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luwseonderwijsgroep.sharepoint.com/sites/strsc-TeamGYMMTenSecretariaat/Gedeelde documenten/Onderwijs en organisatie/toetszaken/2025-2026/"/>
    </mc:Choice>
  </mc:AlternateContent>
  <xr:revisionPtr revIDLastSave="824" documentId="8_{DB2DFF8C-4276-4F63-B949-9A3CC7B66405}" xr6:coauthVersionLast="47" xr6:coauthVersionMax="47" xr10:uidLastSave="{4F299098-64F0-4BAC-BF73-789E05E306CC}"/>
  <bookViews>
    <workbookView xWindow="-135" yWindow="-135" windowWidth="29070" windowHeight="15750" firstSheet="4" activeTab="3" xr2:uid="{00000000-000D-0000-FFFF-FFFF00000000}"/>
  </bookViews>
  <sheets>
    <sheet name="klas 1" sheetId="1" r:id="rId1"/>
    <sheet name="klas 2" sheetId="12" r:id="rId2"/>
    <sheet name="klas 3" sheetId="20" r:id="rId3"/>
    <sheet name="klas 4" sheetId="17" r:id="rId4"/>
    <sheet name="klas 5" sheetId="21" r:id="rId5"/>
    <sheet name="klas 6" sheetId="22" r:id="rId6"/>
  </sheets>
  <definedNames>
    <definedName name="_xlnm.Print_Area" localSheetId="0">'klas 1'!$A$1:$D$59</definedName>
    <definedName name="_xlnm.Print_Titles" localSheetId="0">'klas 1'!$4:$7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1" i="22"/>
  <c r="A1" i="21"/>
  <c r="A1" i="20"/>
  <c r="A1" i="17"/>
  <c r="A1" i="12"/>
</calcChain>
</file>

<file path=xl/sharedStrings.xml><?xml version="1.0" encoding="utf-8"?>
<sst xmlns="http://schemas.openxmlformats.org/spreadsheetml/2006/main" count="280" uniqueCount="151">
  <si>
    <t>Toetsrooster (incl V-toets / PO) schooljaar 2024-2025
(Wijzigingen voorbehouden)   
indien er tussen haakjes een getal staat, dan is dat de toetslengte in minuten afwijkend van 50 minuten</t>
  </si>
  <si>
    <t>rood= wijziging ten opzichte van vorige versie</t>
  </si>
  <si>
    <t>klas 1</t>
  </si>
  <si>
    <t>toetsen die niet in onderstaand schema zijn opgenomen:
Bio: maatwerkcijfer (zie pta)
Fi-po is verspreid over de laatste drie weken van de periode tot herfstvakantie
Lo: diverse afsluitende opdrachten
Mudr: 3 speelopdrachten door het jaar
Te: opdrachten door het jaar, niet voor een cijfer</t>
  </si>
  <si>
    <t xml:space="preserve">wk </t>
  </si>
  <si>
    <t>aantal lesdagen</t>
  </si>
  <si>
    <t xml:space="preserve">start periode 1 </t>
  </si>
  <si>
    <t>Gtc-so</t>
  </si>
  <si>
    <t>Ltc-so</t>
  </si>
  <si>
    <t>rek-bio</t>
  </si>
  <si>
    <t>5 toetsdagen</t>
  </si>
  <si>
    <t xml:space="preserve">Ak
Bio
En 
Fa
Gs 
Gtc
Ltc
Ne 
Wi </t>
  </si>
  <si>
    <t>herfstvakantie</t>
  </si>
  <si>
    <t>Fi-po</t>
  </si>
  <si>
    <t>start periode 2</t>
  </si>
  <si>
    <t>Ltc-so
rek-ak</t>
  </si>
  <si>
    <t>toetsweek: start vr wk 50 (t/m do wk 51)</t>
  </si>
  <si>
    <t>Ak 
Bio
Fa 
En 
Gs 
Gtc
Ltc
Ne
Wi-rek (1 toets)</t>
  </si>
  <si>
    <t>kerstvakantie</t>
  </si>
  <si>
    <t>Wi-olympiade (120) (24/01)
Fa-v (15)
Ltc-po</t>
  </si>
  <si>
    <t>start periode 3</t>
  </si>
  <si>
    <t>Gtc-so
rek-Ak-so (30)</t>
  </si>
  <si>
    <t>Gtc-po
Ltc-so</t>
  </si>
  <si>
    <t>voorjaarsvakantie</t>
  </si>
  <si>
    <t xml:space="preserve">
</t>
  </si>
  <si>
    <t xml:space="preserve">Toetsweek start wo 11-3-2026 wk11 (t/m di wk 12)
Ak 
Bio
En (60)
Fa 
Gs
Gtc
Ltc
Ne
Wi 
</t>
  </si>
  <si>
    <t>Wi-kangoeroe (75) (20-03)</t>
  </si>
  <si>
    <t>En-v</t>
  </si>
  <si>
    <t>start periode 4</t>
  </si>
  <si>
    <t xml:space="preserve">Gtc-po
</t>
  </si>
  <si>
    <t xml:space="preserve">Ltc-po
</t>
  </si>
  <si>
    <t>meivakantie</t>
  </si>
  <si>
    <t>Fa-v</t>
  </si>
  <si>
    <t>Wi-so (30)</t>
  </si>
  <si>
    <t>Ne-v</t>
  </si>
  <si>
    <t>En-v (voorbereiding in lessen, stof = vocabulaire voor toetsweek)</t>
  </si>
  <si>
    <t>Ak 
Bio 
Fa 
En
Gs
Gtc 
Ltc
Ne 
rek
Wi</t>
  </si>
  <si>
    <t>zomervakantie</t>
  </si>
  <si>
    <t>Toetsrooster (incl V-toets / PO) schooljaar 2025-2026
(Wijzigingen voorbehouden)   
indien er tussen haakjes een getal staat, dan is dat de toetslengte in minuten afwijkend van 50 minuten</t>
  </si>
  <si>
    <t>klas 2</t>
  </si>
  <si>
    <t>toetsen die niet in onderstaand schema zijn opgenomen:
Bio: maatwerkcijfer (zie pta)
Lo: diverse afsluitende opdrachten
Mudr: 3 speelopdrachten door het jaar
Nask: practicum warmte (geheel in de lessen in mei/juni)
Te: opdrachten door het jaar, niet voor een cijfer</t>
  </si>
  <si>
    <t>Du-po
Ltc-so</t>
  </si>
  <si>
    <r>
      <rPr>
        <b/>
        <sz val="9"/>
        <color theme="9"/>
        <rFont val="Verdana"/>
        <family val="2"/>
      </rPr>
      <t>6</t>
    </r>
    <r>
      <rPr>
        <sz val="9"/>
        <rFont val="Verdana"/>
        <family val="2"/>
      </rPr>
      <t xml:space="preserve"> toetsdagen</t>
    </r>
  </si>
  <si>
    <t>Ak
Bio
Du
En
Fa
Gs
Gtc
Ltc
Nask
Ne
rek
Wi</t>
  </si>
  <si>
    <t xml:space="preserve">5
</t>
  </si>
  <si>
    <r>
      <rPr>
        <b/>
        <sz val="9"/>
        <color theme="9"/>
        <rFont val="Verdana"/>
        <family val="2"/>
      </rPr>
      <t>5,5</t>
    </r>
    <r>
      <rPr>
        <sz val="9"/>
        <rFont val="Verdana"/>
        <family val="2"/>
      </rPr>
      <t xml:space="preserve"> toetsdagen</t>
    </r>
  </si>
  <si>
    <t>Ak 
Bio
Du
En (70)
Fa
Gs
Gtc
Ltc
Nask
Ne
Wi</t>
  </si>
  <si>
    <r>
      <rPr>
        <sz val="8"/>
        <color rgb="FF000000"/>
        <rFont val="Verdana"/>
        <family val="2"/>
      </rPr>
      <t xml:space="preserve">En-v
Fa-v
</t>
    </r>
    <r>
      <rPr>
        <sz val="8"/>
        <color rgb="FFFF0000"/>
        <rFont val="Verdana"/>
        <family val="2"/>
      </rPr>
      <t xml:space="preserve">
</t>
    </r>
  </si>
  <si>
    <t>Ltc-po
Wi-olympiade (120) (23-01)</t>
  </si>
  <si>
    <t>Du-po</t>
  </si>
  <si>
    <t xml:space="preserve">Gtc-so
Nask-practicum-rek
</t>
  </si>
  <si>
    <r>
      <rPr>
        <sz val="8"/>
        <rFont val="Verdana"/>
        <family val="2"/>
      </rPr>
      <t>Ltc-so
Gtc-po</t>
    </r>
    <r>
      <rPr>
        <sz val="8"/>
        <color rgb="FFFF0000"/>
        <rFont val="Verdana"/>
        <family val="2"/>
      </rPr>
      <t xml:space="preserve">
</t>
    </r>
    <r>
      <rPr>
        <sz val="8"/>
        <rFont val="Verdana"/>
        <family val="2"/>
      </rPr>
      <t>Wi-so (30)</t>
    </r>
  </si>
  <si>
    <t xml:space="preserve">Toetsweek start wo 11-3-2026 (t/m di wk 12)
Ak
Bio
Du
En
Fa
Fi
Gs
Gtc
Ltc
Ne
rek
Wi
</t>
  </si>
  <si>
    <t>Gtc-po</t>
  </si>
  <si>
    <t>Fa-v
Ltc-po
Nask-practicum</t>
  </si>
  <si>
    <t>En-v (voorbereiding in lessen, stof = vocabulaire voor toetsweek)
Nask-po (alles in de les in duo's)</t>
  </si>
  <si>
    <t>Ak
Bio
Du
En
Fa
Fi
Gs
Gtc
Ltc
Ne
Wi</t>
  </si>
  <si>
    <t>klas 3</t>
  </si>
  <si>
    <t xml:space="preserve">toetsen die niet in onderstaand schema zijn opgenomen:
Bio: maatwerkcijfer (zie pta)
Lo: diverse afsluitende opdrachten
Mudr: 3 speelopdrachten door het jaar
</t>
  </si>
  <si>
    <t>Ltc-so
Wi-so (30)</t>
  </si>
  <si>
    <t>Ae
Bio
Du
En
Fa
Gs
Gtc
Ltc
Na
Ne
Sk
Wi</t>
  </si>
  <si>
    <t>rek-eco (30)
rek</t>
  </si>
  <si>
    <t>Gtc-so
Ne-v (8)</t>
  </si>
  <si>
    <t>Ae
Bio
Du
En
Fa
Gs
Gtc
Ltc
Na
Ne (80)
Wi</t>
  </si>
  <si>
    <t xml:space="preserve">Fa-v (15)
</t>
  </si>
  <si>
    <t>Bio-olympiade
Ltc-po
Sk
Wi-olympiade (120) (23-01)</t>
  </si>
  <si>
    <t>Du-po
En-po</t>
  </si>
  <si>
    <t xml:space="preserve">Gtc-so
</t>
  </si>
  <si>
    <t>Gtc-po
Ltc-so
Ne</t>
  </si>
  <si>
    <t xml:space="preserve">Toetsweek start wo 11-3-2026 (t/m di wk 12)
Ae
Bio
Du
En
Fa
Gs
Gtc
Ltc
Na
Ne
rek
Wi
</t>
  </si>
  <si>
    <t>Wi-v (Excel; activiteitenweek)</t>
  </si>
  <si>
    <r>
      <rPr>
        <sz val="8"/>
        <rFont val="Verdana"/>
        <family val="2"/>
      </rPr>
      <t>Sk-po</t>
    </r>
    <r>
      <rPr>
        <sz val="8"/>
        <color rgb="FFFF0000"/>
        <rFont val="Verdana"/>
        <family val="2"/>
      </rPr>
      <t xml:space="preserve">
</t>
    </r>
  </si>
  <si>
    <t>Du-v
Fa-v
Gtc-po</t>
  </si>
  <si>
    <t xml:space="preserve">En-po
Fa-v
</t>
  </si>
  <si>
    <t>Du-v</t>
  </si>
  <si>
    <t>Na-po (maatwerk)
Wi-so A/B</t>
  </si>
  <si>
    <t>En-v
Gtc-so
rek-eco</t>
  </si>
  <si>
    <t>Ak
Bio
Du
Eco
En
Fa
Gs
Gtc
Ltc
Na
Sk
Wi A/B</t>
  </si>
  <si>
    <t>klas 4</t>
  </si>
  <si>
    <t>toetsen die niet in onderstaand schema zijn opgenomen:
KuDr: Griekse tragedie in laatste weken voor de eindweek.
Lo: diverse afsluitende opdrachten
Ne: v-toets spreekvaardigheid (12) (door het hele jaar heen)</t>
  </si>
  <si>
    <t>Bio-v</t>
  </si>
  <si>
    <t>Bio-po</t>
  </si>
  <si>
    <t>Ak (75)
Bio
Du
Eco (75)
En (60)
Fi
Gr
Gs
La
Na
Ne
NLT
Sk PO (100)
WiA/B/C
KuA
Fa(75)</t>
  </si>
  <si>
    <t xml:space="preserve">Fa-v(15)
</t>
  </si>
  <si>
    <t xml:space="preserve">NLT
</t>
  </si>
  <si>
    <r>
      <rPr>
        <sz val="8"/>
        <color rgb="FF000000"/>
        <rFont val="Verdana"/>
      </rPr>
      <t xml:space="preserve">WiB-so
</t>
    </r>
    <r>
      <rPr>
        <sz val="8"/>
        <color rgb="FFFF0000"/>
        <rFont val="Verdana"/>
      </rPr>
      <t xml:space="preserve">WiA/C-so
</t>
    </r>
    <r>
      <rPr>
        <sz val="8"/>
        <color rgb="FF000000"/>
        <rFont val="Verdana"/>
      </rPr>
      <t xml:space="preserve">Na-po </t>
    </r>
  </si>
  <si>
    <t>Gs-po
Ne-po</t>
  </si>
  <si>
    <t>Ak (75)
Bio
Du
Eco (75)
En
Fa (75)
Fi
Gr(100)
Gs
KuA
La(100)
Sk
WO(75)
WiA(100)/C(100)</t>
  </si>
  <si>
    <r>
      <rPr>
        <sz val="8"/>
        <color rgb="FFFF0000"/>
        <rFont val="Verdana"/>
      </rPr>
      <t xml:space="preserve">WisB(75)
</t>
    </r>
    <r>
      <rPr>
        <sz val="8"/>
        <color rgb="FF000000"/>
        <rFont val="Verdana"/>
      </rPr>
      <t xml:space="preserve">Ne-v (35)
</t>
    </r>
  </si>
  <si>
    <r>
      <rPr>
        <sz val="8"/>
        <color rgb="FF000000"/>
        <rFont val="Verdana"/>
      </rPr>
      <t xml:space="preserve">Wi-olympiade (120)
WO-po
En-v
</t>
    </r>
    <r>
      <rPr>
        <sz val="8"/>
        <color rgb="FFFF0000"/>
        <rFont val="Verdana"/>
      </rPr>
      <t>NLT</t>
    </r>
  </si>
  <si>
    <t xml:space="preserve">Fa-v
</t>
  </si>
  <si>
    <r>
      <rPr>
        <sz val="8"/>
        <color rgb="FF000000"/>
        <rFont val="Verdana"/>
      </rPr>
      <t xml:space="preserve">Fi-po
Du-v
</t>
    </r>
    <r>
      <rPr>
        <sz val="8"/>
        <color rgb="FFFF0000"/>
        <rFont val="Verdana"/>
      </rPr>
      <t>WiA/C so</t>
    </r>
  </si>
  <si>
    <t>16-2-2026</t>
  </si>
  <si>
    <t xml:space="preserve">Toetsweek start wo 11-3-2026 (t/m di wk 12)
Ak (75)
Bio (75)
Du
Eco (75)
En
Fa (75)
Fi (75)
Gr(100)
KuA
La(100)
Na
Ne
Sk
WiA/B(100)/C
</t>
  </si>
  <si>
    <r>
      <rPr>
        <sz val="8"/>
        <color rgb="FFFF0000"/>
        <rFont val="Verdana"/>
      </rPr>
      <t xml:space="preserve">Gs
</t>
    </r>
    <r>
      <rPr>
        <sz val="8"/>
        <color rgb="FF000000"/>
        <rFont val="Verdana"/>
      </rPr>
      <t>Wi-kangoeroe (75) (20-03)</t>
    </r>
  </si>
  <si>
    <t>GFS driedaagse</t>
  </si>
  <si>
    <t>NLT
WO-po
Du-v</t>
  </si>
  <si>
    <t xml:space="preserve">
</t>
  </si>
  <si>
    <r>
      <rPr>
        <sz val="8"/>
        <color rgb="FF000000"/>
        <rFont val="Verdana"/>
      </rPr>
      <t xml:space="preserve">Na-po
</t>
    </r>
    <r>
      <rPr>
        <sz val="8"/>
        <color rgb="FFFF0000"/>
        <rFont val="Verdana"/>
      </rPr>
      <t xml:space="preserve">Ak-po
</t>
    </r>
    <r>
      <rPr>
        <sz val="8"/>
        <color rgb="FF000000"/>
        <rFont val="Verdana"/>
      </rPr>
      <t>Du-v
Ne-v</t>
    </r>
  </si>
  <si>
    <t xml:space="preserve">Bio-v
</t>
  </si>
  <si>
    <r>
      <rPr>
        <sz val="8"/>
        <color rgb="FF000000"/>
        <rFont val="Verdana"/>
      </rPr>
      <t xml:space="preserve">En-v
</t>
    </r>
    <r>
      <rPr>
        <sz val="8"/>
        <color rgb="FFFF0000"/>
        <rFont val="Verdana"/>
      </rPr>
      <t>Wi-B</t>
    </r>
  </si>
  <si>
    <t>Fa-v
Ne-po</t>
  </si>
  <si>
    <t>Ak-po</t>
  </si>
  <si>
    <t>WO-po</t>
  </si>
  <si>
    <t>Dr-portfolio afgerond</t>
  </si>
  <si>
    <r>
      <rPr>
        <sz val="8"/>
        <color rgb="FF000000"/>
        <rFont val="Verdana"/>
      </rPr>
      <t>Ak (75)
Bio
Du-v
Eco (75)
Fa (75)
Fi-v (100)
Gr
Gs (75)
KuA
La
Na
Ne-po (inlever deadline)
NLT-po
Sk (75)
WiA(100)/B(</t>
    </r>
    <r>
      <rPr>
        <sz val="8"/>
        <color rgb="FFFF0000"/>
        <rFont val="Verdana"/>
      </rPr>
      <t>50</t>
    </r>
    <r>
      <rPr>
        <sz val="8"/>
        <color rgb="FF000000"/>
        <rFont val="Verdana"/>
      </rPr>
      <t>)/C(100)
En-po (inlever deadline)</t>
    </r>
  </si>
  <si>
    <t>klas 5</t>
  </si>
  <si>
    <t>toetsen die niet in onderstaand schema zijn opgenomen:
Lo: diverse afsluitende opdrachten
Ne: v-toets spreekvaardigheid
Drama: solo-opdracht in de laatste periode/week voor de eindweek</t>
  </si>
  <si>
    <r>
      <rPr>
        <sz val="8"/>
        <color rgb="FF000000"/>
        <rFont val="Verdana"/>
      </rPr>
      <t xml:space="preserve">Ak (75)
Du
Eco (75)
En
Gr
Gs
La
Sk (75)
WiA/B/C
Ne mondeling (15)
</t>
    </r>
    <r>
      <rPr>
        <strike/>
        <sz val="8"/>
        <color rgb="FF000000"/>
        <rFont val="Verdana"/>
      </rPr>
      <t xml:space="preserve">KuA
</t>
    </r>
    <r>
      <rPr>
        <sz val="8"/>
        <color rgb="FF000000"/>
        <rFont val="Verdana"/>
      </rPr>
      <t>Fa (75)
Na</t>
    </r>
  </si>
  <si>
    <t>NLT-po
Fa-v (15)
Gs-po (voor CM lln)</t>
  </si>
  <si>
    <r>
      <rPr>
        <sz val="8"/>
        <color rgb="FF000000"/>
        <rFont val="Verdana"/>
      </rPr>
      <t xml:space="preserve">Na-po
NLT-po
</t>
    </r>
    <r>
      <rPr>
        <sz val="8"/>
        <color rgb="FFFF0000"/>
        <rFont val="Verdana"/>
      </rPr>
      <t xml:space="preserve">KuA
</t>
    </r>
  </si>
  <si>
    <t xml:space="preserve">Fi-po
</t>
  </si>
  <si>
    <t xml:space="preserve">WiB-so
En-po
</t>
  </si>
  <si>
    <t>WiA/B/C-po</t>
  </si>
  <si>
    <t>Bio-olympiade</t>
  </si>
  <si>
    <t xml:space="preserve">Toetsweek: start wo wk 50 (t/m do wk 51) </t>
  </si>
  <si>
    <t xml:space="preserve">Ak (75)
Bio (75)
Du
Eco (75)
En
Fa (75)
Fi (75)
Gr (100)
Gs
KuA
La (100)
Na
Ne (150)
Sk (75)
WiA/B/C
</t>
  </si>
  <si>
    <t>En-po
NLT</t>
  </si>
  <si>
    <t>Fa
KCV (Gr en La) - paralleltoets
Wi-olympiade (120)
Ak-olympiade (120)</t>
  </si>
  <si>
    <t>Du-v
Bo-1 PWS
WisB-so</t>
  </si>
  <si>
    <t xml:space="preserve">Gs-presentatie (30)
</t>
  </si>
  <si>
    <t>Romeweek</t>
  </si>
  <si>
    <t>Toetsweek start wo 11-3-2026 (t/m di wk 12)
Ak (75)
Bio
Eco (75)
Fa (75)
Fi (75)
Gr (100)
Gs
KuA
La (100)
Ne (80)
WiA/B(100)/C
WiA-v
Na</t>
  </si>
  <si>
    <t xml:space="preserve">
Wi-kangoeroe (75) (20-3)
En-po (10)</t>
  </si>
  <si>
    <t xml:space="preserve">Na-practicum
NLT-po
</t>
  </si>
  <si>
    <t xml:space="preserve">En portfolio
WiA-so
WiC-so
</t>
  </si>
  <si>
    <r>
      <rPr>
        <sz val="8"/>
        <color rgb="FF000000"/>
        <rFont val="Verdana"/>
      </rPr>
      <t xml:space="preserve">Sk -po
Du-v
</t>
    </r>
    <r>
      <rPr>
        <sz val="8"/>
        <color rgb="FFFF0000"/>
        <rFont val="Verdana"/>
      </rPr>
      <t>Mijl</t>
    </r>
  </si>
  <si>
    <t>Eco-po</t>
  </si>
  <si>
    <t xml:space="preserve">Fa-v 
WiB
</t>
  </si>
  <si>
    <t>WiC (exceltoets)</t>
  </si>
  <si>
    <t>Du-v
En-v</t>
  </si>
  <si>
    <t xml:space="preserve">
Ne</t>
  </si>
  <si>
    <t>Bo-2 PWS
Ak-po</t>
  </si>
  <si>
    <t>Ak (75)
Bio-practicum
Bio (75)
Eco (75)
En-v (100)
Fa (75)
Fi-v (100)
Gr 
Gs (100)
KuA
La 
Mijl
Na
Ne-v (180)
NLT-po 
Sk (75)
WiA/B(100)/C
Du-v</t>
  </si>
  <si>
    <t>klas 6</t>
  </si>
  <si>
    <t>toetsen die niet in onderstaand schema zijn opgenomen:
Fi: referaat (in de lessen tussen herfst en kerst)
Mijl: PO + presentatie</t>
  </si>
  <si>
    <t>Bio (75)
Du-v (100)
Eco (120)
En (150)
Fa (100)
Gr (100)
Gs
La (100)
Ne (100)
WiA/B/C
Mijl
Ak(75)
Sk (100)
Na</t>
  </si>
  <si>
    <t>NLT-po</t>
  </si>
  <si>
    <t>Sk-po
PWS-bo2</t>
  </si>
  <si>
    <t>Du-v (5)</t>
  </si>
  <si>
    <t>Ne
Ak-olympiade (120)</t>
  </si>
  <si>
    <t>Bio-olympiade(100)</t>
  </si>
  <si>
    <t xml:space="preserve">                                                  toetsweek: start vr wk 50 (t/m do wk 51)
</t>
  </si>
  <si>
    <t>Ak (100)
Bio (75)
Du-v (mondeling)(15)
En (100)
Fa
Gr (100)
Gs (100)
La (100)
Mijl
Na
Ne (180)
WiA(100)/B(100)/C(100)
Fi(75)
Eco(100)</t>
  </si>
  <si>
    <t xml:space="preserve">PWS-bo3
</t>
  </si>
  <si>
    <t xml:space="preserve">En-cito (100)
Fa-cito (100)
Du-cito (100)
NLT
Sk-olympiade (120)
</t>
  </si>
  <si>
    <t>Na-olympiade (120)</t>
  </si>
  <si>
    <t>Bio
PWS-presentaties/bo4</t>
  </si>
  <si>
    <t xml:space="preserve">Na-po
Ne
Eindexamenvoorstelling drama
</t>
  </si>
  <si>
    <t xml:space="preserve">Ne-mondelingen
</t>
  </si>
  <si>
    <t>Toetsweek start wo 11-3-2026 (t/m di wk 12)
Ak (100)
Bio (75)
Du (70)
Eco (100)
En-mondeling
Fa-mondeling
Fi (75)
Gr (100)
Gs (100)
La (100)
Na
Ne (150)
Sk (100)
WiA(150)/B(150)/C(150)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</si>
</sst>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18">
    <font>
      <sz val="10"/>
      <name val="Arial"/>
    </font>
    <font>
      <sz val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4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sz val="8"/>
      <color rgb="FF000000"/>
      <name val="Verdana"/>
      <family val="2"/>
    </font>
    <font>
      <b/>
      <sz val="8"/>
      <color rgb="FF7030A0"/>
      <name val="Verdana"/>
      <family val="2"/>
    </font>
    <font>
      <b/>
      <sz val="8"/>
      <color rgb="FF000000"/>
      <name val="Verdana"/>
      <family val="2"/>
    </font>
    <font>
      <b/>
      <sz val="8"/>
      <color rgb="FFFF0000"/>
      <name val="Verdana"/>
      <family val="2"/>
    </font>
    <font>
      <b/>
      <sz val="9"/>
      <color theme="9"/>
      <name val="Verdana"/>
      <family val="2"/>
    </font>
    <font>
      <sz val="8"/>
      <color rgb="FF000000"/>
      <name val="Verdana"/>
    </font>
    <font>
      <sz val="8"/>
      <color rgb="FFFF0000"/>
      <name val="Verdana"/>
    </font>
    <font>
      <sz val="8"/>
      <name val="Verdana"/>
    </font>
    <font>
      <strike/>
      <sz val="8"/>
      <color rgb="FF000000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dott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7" fillId="0" borderId="0"/>
  </cellStyleXfs>
  <cellXfs count="25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6" borderId="19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4" fontId="2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7" borderId="21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" fontId="2" fillId="0" borderId="2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6" borderId="21" xfId="0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5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4" fillId="0" borderId="30" xfId="0" applyFont="1" applyBorder="1" applyAlignment="1">
      <alignment vertical="center" wrapText="1"/>
    </xf>
    <xf numFmtId="0" fontId="11" fillId="5" borderId="17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6" borderId="14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vertical="top" wrapText="1"/>
    </xf>
    <xf numFmtId="0" fontId="4" fillId="0" borderId="43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wrapText="1"/>
    </xf>
    <xf numFmtId="0" fontId="5" fillId="3" borderId="4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top" wrapTex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4" fillId="0" borderId="23" xfId="0" applyFont="1" applyBorder="1" applyAlignment="1">
      <alignment vertical="center" wrapText="1"/>
    </xf>
    <xf numFmtId="14" fontId="2" fillId="0" borderId="9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2" fillId="3" borderId="27" xfId="0" applyNumberFormat="1" applyFont="1" applyFill="1" applyBorder="1" applyAlignment="1">
      <alignment horizontal="center" vertical="center"/>
    </xf>
    <xf numFmtId="14" fontId="2" fillId="3" borderId="49" xfId="0" applyNumberFormat="1" applyFont="1" applyFill="1" applyBorder="1" applyAlignment="1">
      <alignment horizontal="center" vertical="center"/>
    </xf>
    <xf numFmtId="14" fontId="2" fillId="3" borderId="17" xfId="0" applyNumberFormat="1" applyFont="1" applyFill="1" applyBorder="1" applyAlignment="1">
      <alignment horizontal="center" vertical="center"/>
    </xf>
    <xf numFmtId="14" fontId="2" fillId="3" borderId="36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9" fillId="6" borderId="19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4" fillId="6" borderId="34" xfId="0" applyFont="1" applyFill="1" applyBorder="1" applyAlignment="1">
      <alignment horizontal="left" vertical="top"/>
    </xf>
    <xf numFmtId="0" fontId="4" fillId="6" borderId="17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top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top"/>
    </xf>
    <xf numFmtId="0" fontId="4" fillId="0" borderId="26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6" borderId="19" xfId="0" applyFont="1" applyFill="1" applyBorder="1" applyAlignment="1">
      <alignment vertical="top" wrapText="1"/>
    </xf>
    <xf numFmtId="0" fontId="5" fillId="6" borderId="26" xfId="0" applyFont="1" applyFill="1" applyBorder="1" applyAlignment="1">
      <alignment horizont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3" borderId="49" xfId="0" applyNumberFormat="1" applyFont="1" applyFill="1" applyBorder="1" applyAlignment="1">
      <alignment horizontal="center" vertical="center"/>
    </xf>
    <xf numFmtId="164" fontId="2" fillId="8" borderId="17" xfId="0" applyNumberFormat="1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vertical="center"/>
    </xf>
    <xf numFmtId="1" fontId="2" fillId="0" borderId="39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4" fillId="7" borderId="17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19" xfId="0" applyFont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164" fontId="2" fillId="0" borderId="6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0" fontId="9" fillId="0" borderId="7" xfId="0" applyFont="1" applyBorder="1" applyAlignment="1">
      <alignment vertical="top" wrapText="1"/>
    </xf>
    <xf numFmtId="0" fontId="11" fillId="5" borderId="17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top" wrapText="1"/>
    </xf>
    <xf numFmtId="0" fontId="9" fillId="9" borderId="50" xfId="0" applyFont="1" applyFill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14" fillId="7" borderId="2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6" fillId="7" borderId="17" xfId="0" applyFont="1" applyFill="1" applyBorder="1" applyAlignment="1">
      <alignment horizontal="left" vertical="top" wrapText="1"/>
    </xf>
    <xf numFmtId="0" fontId="16" fillId="0" borderId="2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top" wrapText="1"/>
    </xf>
    <xf numFmtId="0" fontId="9" fillId="7" borderId="21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left" vertical="top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6" borderId="21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1" xfId="0" applyFont="1" applyFill="1" applyBorder="1" applyAlignment="1">
      <alignment horizontal="left" vertical="top" wrapText="1"/>
    </xf>
    <xf numFmtId="0" fontId="4" fillId="7" borderId="23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opLeftCell="A27" zoomScaleNormal="100" zoomScaleSheetLayoutView="75" workbookViewId="0">
      <selection activeCell="D40" sqref="D40:D41"/>
    </sheetView>
  </sheetViews>
  <sheetFormatPr defaultColWidth="9.140625" defaultRowHeight="11.45"/>
  <cols>
    <col min="1" max="1" width="17.42578125" style="3" customWidth="1"/>
    <col min="2" max="2" width="18" style="113" customWidth="1"/>
    <col min="3" max="3" width="17.85546875" style="3" customWidth="1"/>
    <col min="4" max="4" width="115.85546875" style="1" customWidth="1"/>
    <col min="5" max="5" width="15" style="38" customWidth="1"/>
    <col min="6" max="254" width="11.42578125" style="1" customWidth="1"/>
    <col min="255" max="16384" width="9.140625" style="1"/>
  </cols>
  <sheetData>
    <row r="1" spans="1:6" ht="70.5" customHeight="1" thickTop="1">
      <c r="A1" s="43">
        <f ca="1">TODAY()</f>
        <v>46120</v>
      </c>
      <c r="B1" s="112"/>
      <c r="C1" s="12"/>
      <c r="D1" s="45" t="s">
        <v>0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2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3</v>
      </c>
      <c r="E6" s="39"/>
    </row>
    <row r="7" spans="1:6" s="3" customFormat="1" ht="12" thickBo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17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23">
        <v>3</v>
      </c>
      <c r="D9" s="8"/>
      <c r="F9" s="121"/>
    </row>
    <row r="10" spans="1:6" ht="30" customHeight="1">
      <c r="A10" s="22">
        <v>37</v>
      </c>
      <c r="B10" s="157">
        <v>45908</v>
      </c>
      <c r="C10" s="23">
        <v>5</v>
      </c>
      <c r="D10" s="8"/>
      <c r="F10" s="121"/>
    </row>
    <row r="11" spans="1:6" ht="30" customHeight="1">
      <c r="A11" s="22">
        <v>38</v>
      </c>
      <c r="B11" s="157">
        <v>45915</v>
      </c>
      <c r="C11" s="23">
        <v>5</v>
      </c>
      <c r="D11" s="36" t="s">
        <v>7</v>
      </c>
      <c r="F11" s="121"/>
    </row>
    <row r="12" spans="1:6" ht="30" customHeight="1">
      <c r="A12" s="22">
        <v>39</v>
      </c>
      <c r="B12" s="157">
        <v>45922</v>
      </c>
      <c r="C12" s="23">
        <v>5</v>
      </c>
      <c r="D12" s="106" t="s">
        <v>8</v>
      </c>
      <c r="F12" s="121"/>
    </row>
    <row r="13" spans="1:6" ht="30" customHeight="1" thickBot="1">
      <c r="A13" s="22">
        <v>40</v>
      </c>
      <c r="B13" s="157">
        <v>45929</v>
      </c>
      <c r="C13" s="23">
        <v>3</v>
      </c>
      <c r="D13" s="70" t="s">
        <v>9</v>
      </c>
      <c r="F13" s="121"/>
    </row>
    <row r="14" spans="1:6" ht="30" customHeight="1" thickBot="1">
      <c r="A14" s="81">
        <v>41</v>
      </c>
      <c r="B14" s="158">
        <v>45936</v>
      </c>
      <c r="C14" s="81">
        <v>3</v>
      </c>
      <c r="D14" s="80"/>
      <c r="F14" s="121"/>
    </row>
    <row r="15" spans="1:6" ht="99.95" customHeight="1" thickBot="1">
      <c r="A15" s="59">
        <v>42</v>
      </c>
      <c r="B15" s="159">
        <v>45943</v>
      </c>
      <c r="C15" s="54" t="s">
        <v>10</v>
      </c>
      <c r="D15" s="60" t="s">
        <v>11</v>
      </c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2">
        <v>44</v>
      </c>
      <c r="B17" s="161">
        <v>45957</v>
      </c>
      <c r="C17" s="23">
        <v>5</v>
      </c>
      <c r="D17" s="8" t="s">
        <v>13</v>
      </c>
    </row>
    <row r="18" spans="1:5" ht="30" customHeight="1" thickBot="1">
      <c r="A18" s="27">
        <v>45</v>
      </c>
      <c r="B18" s="162">
        <v>45964</v>
      </c>
      <c r="C18" s="131">
        <v>5</v>
      </c>
      <c r="D18" s="58"/>
    </row>
    <row r="19" spans="1:5" ht="20.25" customHeight="1" thickBot="1">
      <c r="A19" s="184"/>
      <c r="B19" s="163"/>
      <c r="C19" s="185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9"/>
    </row>
    <row r="21" spans="1:5" ht="30" customHeight="1">
      <c r="A21" s="22">
        <v>47</v>
      </c>
      <c r="B21" s="157">
        <v>45978</v>
      </c>
      <c r="C21" s="23">
        <v>5</v>
      </c>
      <c r="D21" s="8" t="s">
        <v>7</v>
      </c>
    </row>
    <row r="22" spans="1:5" s="7" customFormat="1" ht="30" customHeight="1">
      <c r="A22" s="13">
        <v>48</v>
      </c>
      <c r="B22" s="159">
        <v>45985</v>
      </c>
      <c r="C22" s="54">
        <v>5</v>
      </c>
      <c r="D22" s="36" t="s">
        <v>15</v>
      </c>
      <c r="E22" s="40"/>
    </row>
    <row r="23" spans="1:5" s="7" customFormat="1" ht="30" customHeight="1" thickBot="1">
      <c r="A23" s="13">
        <v>49</v>
      </c>
      <c r="B23" s="164">
        <v>45992</v>
      </c>
      <c r="C23" s="54">
        <v>5</v>
      </c>
      <c r="D23" s="34"/>
      <c r="E23" s="40"/>
    </row>
    <row r="24" spans="1:5" ht="30" customHeight="1" thickBot="1">
      <c r="A24" s="81">
        <v>50</v>
      </c>
      <c r="B24" s="162">
        <v>45999</v>
      </c>
      <c r="C24" s="81">
        <v>4</v>
      </c>
      <c r="D24" s="71" t="s">
        <v>16</v>
      </c>
    </row>
    <row r="25" spans="1:5" s="2" customFormat="1" ht="125.1" customHeight="1" thickBot="1">
      <c r="A25" s="32">
        <v>51</v>
      </c>
      <c r="B25" s="165">
        <v>46006</v>
      </c>
      <c r="C25" s="56" t="s">
        <v>10</v>
      </c>
      <c r="D25" s="52" t="s">
        <v>17</v>
      </c>
      <c r="E25" s="41"/>
    </row>
    <row r="26" spans="1:5" ht="20.100000000000001" customHeight="1" thickBot="1">
      <c r="A26" s="186">
        <v>52</v>
      </c>
      <c r="B26" s="160">
        <v>46013</v>
      </c>
      <c r="C26" s="187">
        <v>0</v>
      </c>
      <c r="D26" s="72" t="s">
        <v>18</v>
      </c>
    </row>
    <row r="27" spans="1:5" ht="20.100000000000001" customHeight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9"/>
    </row>
    <row r="29" spans="1:5" ht="30" customHeight="1">
      <c r="A29" s="30">
        <v>3</v>
      </c>
      <c r="B29" s="156">
        <v>46034</v>
      </c>
      <c r="C29" s="31">
        <v>5</v>
      </c>
      <c r="D29" s="57"/>
    </row>
    <row r="30" spans="1:5" ht="35.1" customHeight="1" thickBot="1">
      <c r="A30" s="13">
        <v>4</v>
      </c>
      <c r="B30" s="159">
        <v>46041</v>
      </c>
      <c r="C30" s="54">
        <v>4</v>
      </c>
      <c r="D30" s="58" t="s">
        <v>19</v>
      </c>
    </row>
    <row r="31" spans="1:5" ht="26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8"/>
    </row>
    <row r="33" spans="1:5" ht="30" customHeight="1">
      <c r="A33" s="22">
        <v>6</v>
      </c>
      <c r="B33" s="157">
        <v>46055</v>
      </c>
      <c r="C33" s="23">
        <v>4</v>
      </c>
      <c r="D33" s="8" t="s">
        <v>21</v>
      </c>
    </row>
    <row r="34" spans="1:5" ht="31.5" customHeight="1" thickBot="1">
      <c r="A34" s="188">
        <v>7</v>
      </c>
      <c r="B34" s="161">
        <v>46062</v>
      </c>
      <c r="C34" s="189">
        <v>5</v>
      </c>
      <c r="D34" s="40" t="s">
        <v>22</v>
      </c>
    </row>
    <row r="35" spans="1:5" ht="20.100000000000001" customHeight="1" thickBot="1">
      <c r="A35" s="24">
        <v>8</v>
      </c>
      <c r="B35" s="169">
        <v>46069</v>
      </c>
      <c r="C35" s="25">
        <v>0</v>
      </c>
      <c r="D35" s="72" t="s">
        <v>23</v>
      </c>
    </row>
    <row r="36" spans="1:5" ht="30" customHeight="1" thickBot="1">
      <c r="A36" s="62">
        <v>9</v>
      </c>
      <c r="B36" s="162">
        <v>46076</v>
      </c>
      <c r="C36" s="63">
        <v>5</v>
      </c>
      <c r="D36" s="64" t="s">
        <v>24</v>
      </c>
    </row>
    <row r="37" spans="1:5" ht="30" customHeight="1">
      <c r="A37" s="227">
        <v>10</v>
      </c>
      <c r="B37" s="225">
        <v>46083</v>
      </c>
      <c r="C37" s="227">
        <v>5</v>
      </c>
      <c r="D37" s="231"/>
    </row>
    <row r="38" spans="1:5" ht="22.5" customHeight="1" thickBot="1">
      <c r="A38" s="228"/>
      <c r="B38" s="226"/>
      <c r="C38" s="228"/>
      <c r="D38" s="232"/>
    </row>
    <row r="39" spans="1:5" s="11" customFormat="1" ht="125.1" customHeight="1" thickBot="1">
      <c r="A39" s="81">
        <v>11</v>
      </c>
      <c r="B39" s="165">
        <v>46090</v>
      </c>
      <c r="C39" s="190" t="s">
        <v>10</v>
      </c>
      <c r="D39" s="191" t="s">
        <v>25</v>
      </c>
      <c r="E39" s="42"/>
    </row>
    <row r="40" spans="1:5" s="11" customFormat="1" ht="15" customHeight="1">
      <c r="A40" s="227">
        <v>12</v>
      </c>
      <c r="B40" s="225">
        <v>46097</v>
      </c>
      <c r="C40" s="237">
        <v>3</v>
      </c>
      <c r="D40" s="229" t="s">
        <v>26</v>
      </c>
      <c r="E40" s="42"/>
    </row>
    <row r="41" spans="1:5" ht="15" customHeight="1">
      <c r="A41" s="236"/>
      <c r="B41" s="234"/>
      <c r="C41" s="238"/>
      <c r="D41" s="230"/>
    </row>
    <row r="42" spans="1:5" ht="30" customHeight="1">
      <c r="A42" s="55">
        <v>13</v>
      </c>
      <c r="B42" s="171">
        <v>46104</v>
      </c>
      <c r="C42" s="73">
        <v>5</v>
      </c>
      <c r="D42" s="192"/>
    </row>
    <row r="43" spans="1:5" ht="30" customHeight="1" thickBot="1">
      <c r="A43" s="193">
        <v>14</v>
      </c>
      <c r="B43" s="159">
        <v>46111</v>
      </c>
      <c r="C43" s="194">
        <v>5</v>
      </c>
      <c r="D43" s="11" t="s">
        <v>27</v>
      </c>
    </row>
    <row r="44" spans="1:5" ht="20.100000000000001" customHeight="1" thickBot="1">
      <c r="A44" s="18"/>
      <c r="B44" s="163"/>
      <c r="C44" s="26"/>
      <c r="D44" s="48" t="s">
        <v>28</v>
      </c>
    </row>
    <row r="45" spans="1:5" ht="30" customHeight="1" thickBot="1">
      <c r="A45" s="193">
        <v>15</v>
      </c>
      <c r="B45" s="159">
        <v>46118</v>
      </c>
      <c r="C45" s="194">
        <v>4</v>
      </c>
      <c r="D45" s="50" t="s">
        <v>29</v>
      </c>
    </row>
    <row r="46" spans="1:5" ht="30" customHeight="1" thickBot="1">
      <c r="A46" s="13">
        <v>16</v>
      </c>
      <c r="B46" s="173">
        <v>46125</v>
      </c>
      <c r="C46" s="54">
        <v>5</v>
      </c>
      <c r="D46" s="50" t="s">
        <v>30</v>
      </c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">
        <v>19</v>
      </c>
      <c r="B49" s="159">
        <v>46146</v>
      </c>
      <c r="C49" s="54">
        <v>3</v>
      </c>
      <c r="D49" s="10" t="s">
        <v>32</v>
      </c>
    </row>
    <row r="50" spans="1:5" ht="30" customHeight="1">
      <c r="A50" s="13">
        <v>20</v>
      </c>
      <c r="B50" s="157">
        <v>46153</v>
      </c>
      <c r="C50" s="54">
        <v>3</v>
      </c>
      <c r="D50" s="10" t="s">
        <v>33</v>
      </c>
    </row>
    <row r="51" spans="1:5" ht="30" customHeight="1">
      <c r="A51" s="13">
        <v>21</v>
      </c>
      <c r="B51" s="159">
        <v>46160</v>
      </c>
      <c r="C51" s="54">
        <v>5</v>
      </c>
    </row>
    <row r="52" spans="1:5" ht="30" customHeight="1">
      <c r="A52" s="13">
        <v>22</v>
      </c>
      <c r="B52" s="157">
        <v>46167</v>
      </c>
      <c r="C52" s="54">
        <v>4</v>
      </c>
      <c r="D52" s="10" t="s">
        <v>32</v>
      </c>
    </row>
    <row r="53" spans="1:5" ht="15" customHeight="1">
      <c r="A53" s="235">
        <v>23</v>
      </c>
      <c r="B53" s="233">
        <v>46174</v>
      </c>
      <c r="C53" s="236">
        <v>5</v>
      </c>
      <c r="D53" s="58" t="s">
        <v>7</v>
      </c>
    </row>
    <row r="54" spans="1:5" ht="15" customHeight="1">
      <c r="A54" s="235"/>
      <c r="B54" s="234"/>
      <c r="C54" s="236"/>
      <c r="D54" s="74"/>
    </row>
    <row r="55" spans="1:5" ht="30" customHeight="1" thickBot="1">
      <c r="A55" s="13">
        <v>24</v>
      </c>
      <c r="B55" s="156">
        <v>46181</v>
      </c>
      <c r="C55" s="54">
        <v>5</v>
      </c>
      <c r="D55" s="10" t="s">
        <v>34</v>
      </c>
    </row>
    <row r="56" spans="1:5" ht="30" customHeight="1" thickBot="1">
      <c r="A56" s="93">
        <v>25</v>
      </c>
      <c r="B56" s="159">
        <v>46188</v>
      </c>
      <c r="C56" s="81">
        <v>5</v>
      </c>
      <c r="D56" s="199" t="s">
        <v>35</v>
      </c>
    </row>
    <row r="57" spans="1:5" ht="30" customHeight="1" thickBot="1">
      <c r="A57" s="195">
        <v>26</v>
      </c>
      <c r="B57" s="170">
        <v>46195</v>
      </c>
      <c r="C57" s="63">
        <v>5</v>
      </c>
      <c r="D57" s="94"/>
    </row>
    <row r="58" spans="1:5" ht="150" customHeight="1" thickBot="1">
      <c r="A58" s="196">
        <v>27</v>
      </c>
      <c r="B58" s="167">
        <v>46202</v>
      </c>
      <c r="C58" s="63" t="s">
        <v>10</v>
      </c>
      <c r="D58" s="109" t="s">
        <v>36</v>
      </c>
    </row>
    <row r="59" spans="1:5" ht="30" customHeight="1">
      <c r="A59" s="54">
        <v>28</v>
      </c>
      <c r="B59" s="157">
        <v>46209</v>
      </c>
      <c r="C59" s="54"/>
      <c r="D59" s="197"/>
    </row>
    <row r="60" spans="1:5" s="7" customFormat="1" ht="30" customHeight="1" thickBot="1">
      <c r="A60" s="13">
        <v>29</v>
      </c>
      <c r="B60" s="165">
        <v>46216</v>
      </c>
      <c r="C60" s="54"/>
      <c r="D60" s="50"/>
      <c r="E60" s="40"/>
    </row>
    <row r="61" spans="1:5" s="7" customFormat="1" ht="20.100000000000001" customHeight="1" thickBot="1">
      <c r="A61" s="24">
        <v>30</v>
      </c>
      <c r="B61" s="160">
        <v>46223</v>
      </c>
      <c r="C61" s="25"/>
      <c r="D61" s="72" t="s">
        <v>37</v>
      </c>
      <c r="E61" s="40"/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>
      <c r="D68" s="49"/>
    </row>
    <row r="69" spans="4:4" ht="11.25" customHeight="1">
      <c r="D69" s="49"/>
    </row>
    <row r="70" spans="4:4">
      <c r="D70" s="49"/>
    </row>
    <row r="72" spans="4:4" ht="11.25" customHeight="1"/>
  </sheetData>
  <mergeCells count="11">
    <mergeCell ref="D40:D41"/>
    <mergeCell ref="D37:D38"/>
    <mergeCell ref="B53:B54"/>
    <mergeCell ref="A53:A54"/>
    <mergeCell ref="C53:C54"/>
    <mergeCell ref="A37:A38"/>
    <mergeCell ref="B37:B38"/>
    <mergeCell ref="C37:C38"/>
    <mergeCell ref="A40:A41"/>
    <mergeCell ref="B40:B41"/>
    <mergeCell ref="C40:C41"/>
  </mergeCells>
  <phoneticPr fontId="1" type="noConversion"/>
  <printOptions gridLines="1"/>
  <pageMargins left="0" right="0" top="0.39370078740157483" bottom="0.39370078740157483" header="0.51181102362204722" footer="0.51181102362204722"/>
  <pageSetup paperSize="9" scale="70" fitToHeight="0" orientation="portrait" r:id="rId1"/>
  <headerFooter differentFirst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7357-D948-42D0-96AE-7CFD315174FD}">
  <dimension ref="A1:E68"/>
  <sheetViews>
    <sheetView topLeftCell="A18" workbookViewId="0">
      <selection activeCell="D26" sqref="D26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46120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39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40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20"/>
      <c r="C8" s="19"/>
      <c r="D8" s="48" t="s">
        <v>6</v>
      </c>
    </row>
    <row r="9" spans="1:5" ht="30" customHeight="1">
      <c r="A9" s="22">
        <v>36</v>
      </c>
      <c r="B9" s="202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146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8" t="s">
        <v>41</v>
      </c>
    </row>
    <row r="13" spans="1:5" ht="30" customHeight="1" thickBot="1">
      <c r="A13" s="22">
        <v>40</v>
      </c>
      <c r="B13" s="157">
        <v>45929</v>
      </c>
      <c r="C13" s="23">
        <v>5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95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43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44"/>
    </row>
    <row r="18" spans="1:5" ht="30" customHeight="1" thickBot="1">
      <c r="A18" s="148">
        <v>45</v>
      </c>
      <c r="B18" s="162">
        <v>45964</v>
      </c>
      <c r="C18" s="129">
        <v>5</v>
      </c>
      <c r="D18" s="147"/>
    </row>
    <row r="19" spans="1:5" ht="21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36"/>
    </row>
    <row r="21" spans="1:5" s="7" customFormat="1" ht="30" customHeight="1">
      <c r="A21" s="22">
        <v>47</v>
      </c>
      <c r="B21" s="157">
        <v>45978</v>
      </c>
      <c r="C21" s="23">
        <v>5</v>
      </c>
      <c r="D21" s="40" t="s">
        <v>7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7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42.5" customHeight="1" thickBot="1">
      <c r="A25" s="32">
        <v>51</v>
      </c>
      <c r="B25" s="165">
        <v>46006</v>
      </c>
      <c r="C25" s="56" t="s">
        <v>45</v>
      </c>
      <c r="D25" s="52" t="s">
        <v>46</v>
      </c>
    </row>
    <row r="26" spans="1:5" ht="21.75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110"/>
    </row>
    <row r="29" spans="1:5" ht="45" customHeight="1">
      <c r="A29" s="30">
        <v>3</v>
      </c>
      <c r="B29" s="156">
        <v>46034</v>
      </c>
      <c r="C29" s="31">
        <v>5</v>
      </c>
      <c r="D29" s="10" t="s">
        <v>47</v>
      </c>
    </row>
    <row r="30" spans="1:5" ht="22.5" customHeight="1" thickBot="1">
      <c r="A30" s="13">
        <v>4</v>
      </c>
      <c r="B30" s="159">
        <v>46041</v>
      </c>
      <c r="C30" s="54">
        <v>4</v>
      </c>
      <c r="D30" s="8" t="s">
        <v>48</v>
      </c>
    </row>
    <row r="31" spans="1:5" ht="20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200" t="s">
        <v>49</v>
      </c>
    </row>
    <row r="33" spans="1:5" ht="35.1" customHeight="1">
      <c r="A33" s="22">
        <v>6</v>
      </c>
      <c r="B33" s="157">
        <v>46055</v>
      </c>
      <c r="C33" s="23">
        <v>4</v>
      </c>
      <c r="D33" s="58" t="s">
        <v>50</v>
      </c>
    </row>
    <row r="34" spans="1:5" ht="51" customHeight="1" thickBot="1">
      <c r="A34" s="27">
        <v>7</v>
      </c>
      <c r="B34" s="161">
        <v>46062</v>
      </c>
      <c r="C34" s="131">
        <v>5</v>
      </c>
      <c r="D34" s="69" t="s">
        <v>51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1" customHeight="1">
      <c r="A38" s="223">
        <v>11</v>
      </c>
      <c r="B38" s="225">
        <v>46090</v>
      </c>
      <c r="C38" s="227" t="s">
        <v>42</v>
      </c>
      <c r="D38" s="239" t="s">
        <v>52</v>
      </c>
    </row>
    <row r="39" spans="1:5" s="11" customFormat="1" ht="150" customHeight="1">
      <c r="A39" s="224"/>
      <c r="B39" s="226"/>
      <c r="C39" s="228"/>
      <c r="D39" s="240"/>
      <c r="E39" s="42"/>
    </row>
    <row r="40" spans="1:5" s="11" customFormat="1" ht="30" customHeight="1">
      <c r="A40" s="21">
        <v>12</v>
      </c>
      <c r="B40" s="167">
        <v>46097</v>
      </c>
      <c r="C40" s="104">
        <v>3</v>
      </c>
      <c r="D40" s="155" t="s">
        <v>26</v>
      </c>
      <c r="E40" s="42"/>
    </row>
    <row r="41" spans="1:5" ht="30" customHeight="1">
      <c r="A41" s="154">
        <v>13</v>
      </c>
      <c r="B41" s="171">
        <v>46104</v>
      </c>
      <c r="C41" s="154"/>
      <c r="D41" s="149"/>
    </row>
    <row r="42" spans="1:5" ht="35.1" customHeight="1">
      <c r="A42" s="75">
        <v>14</v>
      </c>
      <c r="B42" s="172">
        <v>46111</v>
      </c>
      <c r="C42" s="73">
        <v>5</v>
      </c>
      <c r="D42" s="74"/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18.75" customHeight="1">
      <c r="A44" s="137">
        <v>15</v>
      </c>
      <c r="B44" s="159">
        <v>46118</v>
      </c>
      <c r="C44" s="54">
        <v>4</v>
      </c>
      <c r="D44" s="37" t="s">
        <v>53</v>
      </c>
      <c r="E44" s="40"/>
    </row>
    <row r="45" spans="1:5" ht="32.25" customHeight="1" thickBot="1">
      <c r="A45" s="13">
        <v>16</v>
      </c>
      <c r="B45" s="173">
        <v>46125</v>
      </c>
      <c r="C45" s="53">
        <v>5</v>
      </c>
      <c r="D45" s="152" t="s">
        <v>54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0.2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0" customHeight="1">
      <c r="A48" s="137">
        <v>19</v>
      </c>
      <c r="B48" s="159">
        <v>46146</v>
      </c>
      <c r="C48" s="21">
        <v>3</v>
      </c>
      <c r="D48" s="10"/>
    </row>
    <row r="49" spans="1:5" ht="30" customHeight="1">
      <c r="A49" s="139">
        <v>20</v>
      </c>
      <c r="B49" s="157">
        <v>46153</v>
      </c>
      <c r="C49" s="23">
        <v>3</v>
      </c>
      <c r="D49" s="10" t="s">
        <v>33</v>
      </c>
    </row>
    <row r="50" spans="1:5" ht="30" customHeight="1">
      <c r="A50" s="139">
        <v>21</v>
      </c>
      <c r="B50" s="159">
        <v>46160</v>
      </c>
      <c r="C50" s="23">
        <v>5</v>
      </c>
      <c r="D50" s="10"/>
    </row>
    <row r="51" spans="1:5" ht="30.75" customHeight="1">
      <c r="A51" s="139">
        <v>22</v>
      </c>
      <c r="B51" s="157">
        <v>46167</v>
      </c>
      <c r="C51" s="23">
        <v>4</v>
      </c>
      <c r="D51" s="201" t="s">
        <v>49</v>
      </c>
    </row>
    <row r="52" spans="1:5" ht="30" customHeight="1">
      <c r="A52" s="243">
        <v>23</v>
      </c>
      <c r="B52" s="233">
        <v>46174</v>
      </c>
      <c r="C52" s="241">
        <v>5</v>
      </c>
      <c r="D52" s="245" t="s">
        <v>7</v>
      </c>
    </row>
    <row r="53" spans="1:5" ht="30" hidden="1" customHeight="1">
      <c r="A53" s="244"/>
      <c r="B53" s="234"/>
      <c r="C53" s="242"/>
      <c r="D53" s="246"/>
    </row>
    <row r="54" spans="1:5" ht="30" customHeight="1" thickBot="1">
      <c r="A54" s="139">
        <v>24</v>
      </c>
      <c r="B54" s="156">
        <v>46181</v>
      </c>
      <c r="C54" s="23">
        <v>5</v>
      </c>
      <c r="D54" s="10" t="s">
        <v>8</v>
      </c>
    </row>
    <row r="55" spans="1:5" ht="30" customHeight="1" thickBot="1">
      <c r="A55" s="13">
        <v>25</v>
      </c>
      <c r="B55" s="159">
        <v>46188</v>
      </c>
      <c r="C55" s="54">
        <v>5</v>
      </c>
      <c r="D55" s="199" t="s">
        <v>55</v>
      </c>
    </row>
    <row r="56" spans="1:5" ht="36" customHeight="1" thickBot="1">
      <c r="A56" s="93">
        <v>26</v>
      </c>
      <c r="B56" s="170">
        <v>46195</v>
      </c>
      <c r="C56" s="81">
        <v>5</v>
      </c>
      <c r="D56" s="91"/>
    </row>
    <row r="57" spans="1:5" s="7" customFormat="1" ht="123.75" customHeight="1" thickBot="1">
      <c r="A57" s="21">
        <v>27</v>
      </c>
      <c r="B57" s="167">
        <v>46202</v>
      </c>
      <c r="C57" s="21" t="s">
        <v>45</v>
      </c>
      <c r="D57" s="109" t="s">
        <v>56</v>
      </c>
      <c r="E57" s="40"/>
    </row>
    <row r="58" spans="1:5" s="7" customFormat="1" ht="30" customHeight="1">
      <c r="A58" s="55">
        <v>28</v>
      </c>
      <c r="B58" s="157">
        <v>46209</v>
      </c>
      <c r="C58" s="23"/>
      <c r="D58" s="58"/>
      <c r="E58" s="40"/>
    </row>
    <row r="59" spans="1:5" ht="20.100000000000001" customHeight="1" thickBot="1">
      <c r="A59" s="138">
        <v>29</v>
      </c>
      <c r="B59" s="165">
        <v>46216</v>
      </c>
      <c r="C59" s="33"/>
      <c r="D59" s="147"/>
    </row>
    <row r="60" spans="1:5" ht="22.5" customHeight="1" thickBot="1">
      <c r="A60" s="24">
        <v>30</v>
      </c>
      <c r="B60" s="160">
        <v>46223</v>
      </c>
      <c r="C60" s="25"/>
      <c r="D60" s="72" t="s">
        <v>37</v>
      </c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8">
    <mergeCell ref="D38:D39"/>
    <mergeCell ref="A38:A39"/>
    <mergeCell ref="B38:B39"/>
    <mergeCell ref="C38:C39"/>
    <mergeCell ref="B52:B53"/>
    <mergeCell ref="C52:C53"/>
    <mergeCell ref="A52:A53"/>
    <mergeCell ref="D52:D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6A0C-D884-4B97-A09D-5A5C259752CE}">
  <dimension ref="A1:G67"/>
  <sheetViews>
    <sheetView topLeftCell="A43" workbookViewId="0">
      <selection activeCell="D57" sqref="D57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99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46120</v>
      </c>
      <c r="B1" s="112"/>
      <c r="C1" s="98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98"/>
      <c r="D4" s="4" t="s">
        <v>57</v>
      </c>
      <c r="E4" s="39"/>
    </row>
    <row r="5" spans="1:5" s="3" customFormat="1">
      <c r="A5" s="15"/>
      <c r="B5" s="115"/>
      <c r="C5" s="100"/>
      <c r="D5" s="54"/>
      <c r="E5" s="39"/>
    </row>
    <row r="6" spans="1:5" s="3" customFormat="1" ht="112.5" customHeight="1">
      <c r="A6" s="15"/>
      <c r="B6" s="115"/>
      <c r="C6" s="100"/>
      <c r="D6" s="35" t="s">
        <v>58</v>
      </c>
      <c r="E6" s="39"/>
    </row>
    <row r="7" spans="1:5" s="3" customFormat="1" ht="12" thickBot="1">
      <c r="A7" s="16" t="s">
        <v>4</v>
      </c>
      <c r="B7" s="116"/>
      <c r="C7" s="101" t="s">
        <v>5</v>
      </c>
      <c r="D7" s="6"/>
      <c r="E7" s="39"/>
    </row>
    <row r="8" spans="1:5" ht="20.100000000000001" customHeight="1" thickTop="1" thickBot="1">
      <c r="A8" s="18"/>
      <c r="B8" s="117"/>
      <c r="C8" s="102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65" t="s">
        <v>59</v>
      </c>
    </row>
    <row r="13" spans="1:5" ht="30" customHeight="1" thickBot="1">
      <c r="A13" s="27">
        <v>40</v>
      </c>
      <c r="B13" s="157">
        <v>45929</v>
      </c>
      <c r="C13" s="23">
        <v>5</v>
      </c>
      <c r="D13" s="150"/>
    </row>
    <row r="14" spans="1:5" ht="30" customHeight="1" thickBot="1">
      <c r="A14" s="143">
        <v>41</v>
      </c>
      <c r="B14" s="158">
        <v>45936</v>
      </c>
      <c r="C14" s="81">
        <v>3</v>
      </c>
      <c r="D14" s="151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60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144"/>
    </row>
    <row r="18" spans="1:5" ht="30" customHeight="1" thickBot="1">
      <c r="A18" s="148">
        <v>45</v>
      </c>
      <c r="B18" s="162">
        <v>45964</v>
      </c>
      <c r="C18" s="129">
        <v>5</v>
      </c>
      <c r="D18" s="8" t="s">
        <v>61</v>
      </c>
    </row>
    <row r="19" spans="1:5" ht="21.75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8"/>
    </row>
    <row r="21" spans="1:5" s="7" customFormat="1" ht="30" customHeight="1">
      <c r="A21" s="22">
        <v>47</v>
      </c>
      <c r="B21" s="157">
        <v>45978</v>
      </c>
      <c r="C21" s="23">
        <v>5</v>
      </c>
      <c r="D21" s="8" t="s">
        <v>62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110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37.25" customHeight="1" thickBot="1">
      <c r="A25" s="32">
        <v>51</v>
      </c>
      <c r="B25" s="165">
        <v>46006</v>
      </c>
      <c r="C25" s="56" t="s">
        <v>45</v>
      </c>
      <c r="D25" s="52" t="s">
        <v>63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2.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36"/>
    </row>
    <row r="29" spans="1:5" ht="35.1" customHeight="1">
      <c r="A29" s="30">
        <v>3</v>
      </c>
      <c r="B29" s="156">
        <v>46034</v>
      </c>
      <c r="C29" s="31">
        <v>5</v>
      </c>
      <c r="D29" s="10" t="s">
        <v>64</v>
      </c>
    </row>
    <row r="30" spans="1:5" ht="48.75" customHeight="1">
      <c r="A30" s="13">
        <v>4</v>
      </c>
      <c r="B30" s="159">
        <v>46041</v>
      </c>
      <c r="C30" s="54">
        <v>4</v>
      </c>
      <c r="D30" s="8" t="s">
        <v>65</v>
      </c>
    </row>
    <row r="31" spans="1:5" ht="18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40" t="s">
        <v>66</v>
      </c>
    </row>
    <row r="33" spans="1:7" ht="35.1" customHeight="1">
      <c r="A33" s="22">
        <v>6</v>
      </c>
      <c r="B33" s="157">
        <v>46055</v>
      </c>
      <c r="C33" s="23">
        <v>4</v>
      </c>
      <c r="D33" s="51" t="s">
        <v>67</v>
      </c>
    </row>
    <row r="34" spans="1:7" ht="35.1" customHeight="1" thickBot="1">
      <c r="A34" s="27">
        <v>7</v>
      </c>
      <c r="B34" s="161">
        <v>46062</v>
      </c>
      <c r="C34" s="131">
        <v>5</v>
      </c>
      <c r="D34" s="58" t="s">
        <v>68</v>
      </c>
    </row>
    <row r="35" spans="1:7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7" ht="30" customHeight="1" thickBot="1">
      <c r="A36" s="93">
        <v>9</v>
      </c>
      <c r="B36" s="162">
        <v>46076</v>
      </c>
      <c r="C36" s="81">
        <v>5</v>
      </c>
      <c r="D36" s="64"/>
    </row>
    <row r="37" spans="1:7" ht="30" customHeight="1" thickBot="1">
      <c r="A37" s="62">
        <v>10</v>
      </c>
      <c r="B37" s="170">
        <v>46083</v>
      </c>
      <c r="C37" s="63">
        <v>5</v>
      </c>
      <c r="D37" s="64"/>
    </row>
    <row r="38" spans="1:7" ht="21" customHeight="1">
      <c r="A38" s="223">
        <v>11</v>
      </c>
      <c r="B38" s="225">
        <v>46090</v>
      </c>
      <c r="C38" s="227" t="s">
        <v>42</v>
      </c>
      <c r="D38" s="239" t="s">
        <v>69</v>
      </c>
    </row>
    <row r="39" spans="1:7" s="11" customFormat="1" ht="143.25" customHeight="1" thickBot="1">
      <c r="A39" s="224"/>
      <c r="B39" s="226"/>
      <c r="C39" s="228"/>
      <c r="D39" s="240"/>
      <c r="E39" s="42"/>
    </row>
    <row r="40" spans="1:7" s="11" customFormat="1" ht="30.75" customHeight="1">
      <c r="A40" s="21">
        <v>12</v>
      </c>
      <c r="B40" s="167">
        <v>46097</v>
      </c>
      <c r="C40" s="104">
        <v>3</v>
      </c>
      <c r="D40" s="155" t="s">
        <v>26</v>
      </c>
      <c r="E40" s="174"/>
      <c r="F40" s="1"/>
      <c r="G40" s="42"/>
    </row>
    <row r="41" spans="1:7" s="11" customFormat="1" ht="30.75" customHeight="1">
      <c r="A41" s="131">
        <v>13</v>
      </c>
      <c r="B41" s="175">
        <v>46104</v>
      </c>
      <c r="C41" s="145">
        <v>4</v>
      </c>
      <c r="D41" s="203" t="s">
        <v>70</v>
      </c>
      <c r="E41" s="176"/>
      <c r="F41" s="1"/>
      <c r="G41" s="42"/>
    </row>
    <row r="42" spans="1:7" ht="35.1" customHeight="1" thickBot="1">
      <c r="A42" s="75">
        <v>14</v>
      </c>
      <c r="B42" s="172">
        <v>46111</v>
      </c>
      <c r="C42" s="73">
        <v>5</v>
      </c>
      <c r="D42" s="44" t="s">
        <v>71</v>
      </c>
    </row>
    <row r="43" spans="1:7" ht="20.100000000000001" customHeight="1" thickBot="1">
      <c r="A43" s="18"/>
      <c r="B43" s="163"/>
      <c r="C43" s="26"/>
      <c r="D43" s="48" t="s">
        <v>28</v>
      </c>
    </row>
    <row r="44" spans="1:7" s="7" customFormat="1" ht="35.1" customHeight="1">
      <c r="A44" s="137">
        <v>15</v>
      </c>
      <c r="B44" s="159">
        <v>46118</v>
      </c>
      <c r="C44" s="54">
        <v>4</v>
      </c>
      <c r="D44" s="40" t="s">
        <v>72</v>
      </c>
      <c r="E44" s="40"/>
    </row>
    <row r="45" spans="1:7" ht="30.75" customHeight="1" thickBot="1">
      <c r="A45" s="13">
        <v>16</v>
      </c>
      <c r="B45" s="173">
        <v>46125</v>
      </c>
      <c r="C45" s="53">
        <v>5</v>
      </c>
      <c r="D45" s="37" t="s">
        <v>30</v>
      </c>
    </row>
    <row r="46" spans="1:7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7" ht="30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7" ht="30" customHeight="1">
      <c r="A48" s="137">
        <v>19</v>
      </c>
      <c r="B48" s="159">
        <v>46146</v>
      </c>
      <c r="C48" s="21">
        <v>3</v>
      </c>
      <c r="D48" s="10"/>
    </row>
    <row r="49" spans="1:6" ht="30" customHeight="1">
      <c r="A49" s="139">
        <v>20</v>
      </c>
      <c r="B49" s="157">
        <v>46153</v>
      </c>
      <c r="C49" s="23">
        <v>3</v>
      </c>
      <c r="D49" s="10" t="s">
        <v>73</v>
      </c>
    </row>
    <row r="50" spans="1:6" ht="35.1" customHeight="1">
      <c r="A50" s="139">
        <v>21</v>
      </c>
      <c r="B50" s="159">
        <v>46160</v>
      </c>
      <c r="C50" s="23">
        <v>5</v>
      </c>
      <c r="D50" s="40" t="s">
        <v>74</v>
      </c>
    </row>
    <row r="51" spans="1:6" ht="36.75" customHeight="1">
      <c r="A51" s="139">
        <v>22</v>
      </c>
      <c r="B51" s="157">
        <v>46167</v>
      </c>
      <c r="C51" s="23">
        <v>4</v>
      </c>
      <c r="D51" s="10" t="s">
        <v>75</v>
      </c>
    </row>
    <row r="52" spans="1:6" ht="33.75" customHeight="1">
      <c r="A52" s="243">
        <v>23</v>
      </c>
      <c r="B52" s="233">
        <v>46174</v>
      </c>
      <c r="C52" s="241">
        <v>5</v>
      </c>
      <c r="D52" s="247" t="s">
        <v>76</v>
      </c>
    </row>
    <row r="53" spans="1:6" ht="34.5" hidden="1" customHeight="1">
      <c r="A53" s="244"/>
      <c r="B53" s="234"/>
      <c r="C53" s="242"/>
      <c r="D53" s="246"/>
    </row>
    <row r="54" spans="1:6" ht="33" customHeight="1" thickBot="1">
      <c r="A54" s="139">
        <v>24</v>
      </c>
      <c r="B54" s="156">
        <v>46181</v>
      </c>
      <c r="C54" s="23">
        <v>5</v>
      </c>
      <c r="D54" s="201" t="s">
        <v>8</v>
      </c>
      <c r="E54" s="177"/>
      <c r="F54" s="38"/>
    </row>
    <row r="55" spans="1:6" ht="30" customHeight="1" thickBot="1">
      <c r="A55" s="13">
        <v>25</v>
      </c>
      <c r="B55" s="159">
        <v>46188</v>
      </c>
      <c r="C55" s="54">
        <v>5</v>
      </c>
      <c r="D55" s="124"/>
      <c r="E55" s="97"/>
      <c r="F55" s="38"/>
    </row>
    <row r="56" spans="1:6" ht="43.5" customHeight="1" thickBot="1">
      <c r="A56" s="93">
        <v>26</v>
      </c>
      <c r="B56" s="170">
        <v>46195</v>
      </c>
      <c r="C56" s="81">
        <v>5</v>
      </c>
      <c r="D56" s="105"/>
    </row>
    <row r="57" spans="1:6" s="7" customFormat="1" ht="156.75" customHeight="1" thickBot="1">
      <c r="A57" s="21">
        <v>27</v>
      </c>
      <c r="B57" s="167">
        <v>46202</v>
      </c>
      <c r="C57" s="21" t="s">
        <v>10</v>
      </c>
      <c r="D57" s="109" t="s">
        <v>77</v>
      </c>
      <c r="E57" s="40"/>
    </row>
    <row r="58" spans="1:6" s="7" customFormat="1" ht="30" customHeight="1">
      <c r="A58" s="55">
        <v>28</v>
      </c>
      <c r="B58" s="157">
        <v>46209</v>
      </c>
      <c r="C58" s="23"/>
      <c r="D58" s="8"/>
      <c r="E58" s="40"/>
    </row>
    <row r="59" spans="1:6" ht="20.100000000000001" customHeight="1" thickBot="1">
      <c r="A59" s="138">
        <v>29</v>
      </c>
      <c r="B59" s="165">
        <v>46216</v>
      </c>
      <c r="C59" s="33"/>
      <c r="D59" s="147"/>
    </row>
    <row r="60" spans="1:6" ht="23.25" customHeight="1" thickBot="1">
      <c r="A60" s="24">
        <v>30</v>
      </c>
      <c r="B60" s="160">
        <v>46223</v>
      </c>
      <c r="C60" s="25"/>
      <c r="D60" s="72" t="s">
        <v>37</v>
      </c>
    </row>
    <row r="61" spans="1:6">
      <c r="D61" s="49"/>
    </row>
    <row r="62" spans="1:6">
      <c r="D62" s="49"/>
    </row>
    <row r="63" spans="1:6">
      <c r="D63" s="49"/>
    </row>
    <row r="64" spans="1:6" ht="11.25" customHeight="1">
      <c r="D64" s="49"/>
    </row>
    <row r="65" spans="4:4">
      <c r="D65" s="49"/>
    </row>
    <row r="67" spans="4:4" ht="11.25" customHeight="1"/>
  </sheetData>
  <mergeCells count="8">
    <mergeCell ref="A52:A53"/>
    <mergeCell ref="B52:B53"/>
    <mergeCell ref="C52:C53"/>
    <mergeCell ref="D52:D53"/>
    <mergeCell ref="D38:D39"/>
    <mergeCell ref="A38:A39"/>
    <mergeCell ref="B38:B39"/>
    <mergeCell ref="C38:C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3187-5C9A-420E-9676-5B39FA849B6C}">
  <dimension ref="A1:E68"/>
  <sheetViews>
    <sheetView tabSelected="1" topLeftCell="B39" zoomScale="98" zoomScaleNormal="98" workbookViewId="0">
      <selection activeCell="D44" sqref="D44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46120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78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79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17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80</v>
      </c>
    </row>
    <row r="12" spans="1:5" ht="30" customHeight="1">
      <c r="A12" s="22">
        <v>39</v>
      </c>
      <c r="B12" s="157">
        <v>45922</v>
      </c>
      <c r="C12" s="23">
        <v>5</v>
      </c>
      <c r="D12" s="77" t="s">
        <v>81</v>
      </c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74.95" customHeight="1">
      <c r="A15" s="59">
        <v>42</v>
      </c>
      <c r="B15" s="159">
        <v>45943</v>
      </c>
      <c r="C15" s="54" t="s">
        <v>10</v>
      </c>
      <c r="D15" s="60" t="s">
        <v>82</v>
      </c>
    </row>
    <row r="16" spans="1:5" ht="24.75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>
      <c r="A17" s="27">
        <v>44</v>
      </c>
      <c r="B17" s="161">
        <v>45957</v>
      </c>
      <c r="C17" s="84" t="s">
        <v>44</v>
      </c>
      <c r="D17" s="67" t="s">
        <v>83</v>
      </c>
    </row>
    <row r="18" spans="1:5" ht="27.75" customHeight="1">
      <c r="A18" s="128">
        <v>45</v>
      </c>
      <c r="B18" s="162">
        <v>45964</v>
      </c>
      <c r="C18" s="129">
        <v>5</v>
      </c>
      <c r="D18" s="38" t="s">
        <v>84</v>
      </c>
    </row>
    <row r="19" spans="1:5" ht="17.25" customHeight="1" thickBot="1">
      <c r="A19" s="82"/>
      <c r="B19" s="119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7"/>
    </row>
    <row r="21" spans="1:5" s="7" customFormat="1" ht="41.25" customHeight="1">
      <c r="A21" s="22">
        <v>47</v>
      </c>
      <c r="B21" s="157">
        <v>45978</v>
      </c>
      <c r="C21" s="23">
        <v>5</v>
      </c>
      <c r="D21" s="210" t="s">
        <v>85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40" t="s">
        <v>86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4.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75.5" customHeight="1">
      <c r="A25" s="32">
        <v>51</v>
      </c>
      <c r="B25" s="165">
        <v>46006</v>
      </c>
      <c r="C25" s="56" t="s">
        <v>10</v>
      </c>
      <c r="D25" s="52" t="s">
        <v>87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4.7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204"/>
    </row>
    <row r="29" spans="1:5" ht="44.25" customHeight="1">
      <c r="A29" s="30">
        <v>3</v>
      </c>
      <c r="B29" s="156">
        <v>46034</v>
      </c>
      <c r="C29" s="31">
        <v>5</v>
      </c>
      <c r="D29" s="213" t="s">
        <v>88</v>
      </c>
    </row>
    <row r="30" spans="1:5" ht="50.25" customHeight="1">
      <c r="A30" s="13">
        <v>4</v>
      </c>
      <c r="B30" s="159">
        <v>46041</v>
      </c>
      <c r="C30" s="54">
        <v>5</v>
      </c>
      <c r="D30" s="211" t="s">
        <v>89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35.25" customHeight="1">
      <c r="A32" s="22">
        <v>5</v>
      </c>
      <c r="B32" s="157">
        <v>46048</v>
      </c>
      <c r="C32" s="23">
        <v>5</v>
      </c>
      <c r="D32" s="8"/>
    </row>
    <row r="33" spans="1:5" ht="36" customHeight="1">
      <c r="A33" s="22">
        <v>6</v>
      </c>
      <c r="B33" s="157">
        <v>46055</v>
      </c>
      <c r="C33" s="23">
        <v>4</v>
      </c>
      <c r="D33" s="215" t="s">
        <v>90</v>
      </c>
    </row>
    <row r="34" spans="1:5" ht="48" customHeight="1">
      <c r="A34" s="27">
        <v>7</v>
      </c>
      <c r="B34" s="161">
        <v>46062</v>
      </c>
      <c r="C34" s="131">
        <v>5</v>
      </c>
      <c r="D34" s="216" t="s">
        <v>91</v>
      </c>
    </row>
    <row r="35" spans="1:5" ht="20.100000000000001" customHeight="1" thickTop="1" thickBot="1">
      <c r="A35" s="134">
        <v>8</v>
      </c>
      <c r="B35" s="133" t="s">
        <v>92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2.5" customHeight="1">
      <c r="A38" s="223">
        <v>11</v>
      </c>
      <c r="B38" s="225">
        <v>46090</v>
      </c>
      <c r="C38" s="227" t="s">
        <v>10</v>
      </c>
      <c r="D38" s="239" t="s">
        <v>93</v>
      </c>
    </row>
    <row r="39" spans="1:5" s="11" customFormat="1" ht="167.25" customHeight="1" thickBot="1">
      <c r="A39" s="224"/>
      <c r="B39" s="226"/>
      <c r="C39" s="228"/>
      <c r="D39" s="240"/>
      <c r="E39" s="42"/>
    </row>
    <row r="40" spans="1:5" s="11" customFormat="1" ht="36.75" customHeight="1">
      <c r="A40" s="21">
        <v>12</v>
      </c>
      <c r="B40" s="167">
        <v>46097</v>
      </c>
      <c r="C40" s="104">
        <v>3</v>
      </c>
      <c r="D40" s="219" t="s">
        <v>94</v>
      </c>
      <c r="E40" s="42"/>
    </row>
    <row r="41" spans="1:5" s="11" customFormat="1" ht="36.75" customHeight="1">
      <c r="A41" s="90">
        <v>13</v>
      </c>
      <c r="B41" s="175">
        <v>46104</v>
      </c>
      <c r="C41" s="103">
        <v>5</v>
      </c>
      <c r="D41" s="127"/>
      <c r="E41" s="42" t="s">
        <v>95</v>
      </c>
    </row>
    <row r="42" spans="1:5" ht="39.75" customHeight="1">
      <c r="A42" s="75">
        <v>14</v>
      </c>
      <c r="B42" s="172">
        <v>46111</v>
      </c>
      <c r="C42" s="73">
        <v>5</v>
      </c>
      <c r="D42" s="123" t="s">
        <v>96</v>
      </c>
    </row>
    <row r="43" spans="1:5" ht="15.75" customHeight="1" thickBot="1">
      <c r="A43" s="18"/>
      <c r="B43" s="119"/>
      <c r="C43" s="26"/>
      <c r="D43" s="48" t="s">
        <v>28</v>
      </c>
    </row>
    <row r="44" spans="1:5" s="7" customFormat="1" ht="42" customHeight="1">
      <c r="A44" s="137">
        <v>15</v>
      </c>
      <c r="B44" s="159">
        <v>46118</v>
      </c>
      <c r="C44" s="54">
        <v>4</v>
      </c>
      <c r="D44" s="67" t="s">
        <v>97</v>
      </c>
      <c r="E44" s="40"/>
    </row>
    <row r="45" spans="1:5" ht="48.75" customHeight="1">
      <c r="A45" s="13">
        <v>16</v>
      </c>
      <c r="B45" s="173">
        <v>46125</v>
      </c>
      <c r="C45" s="53">
        <v>5</v>
      </c>
      <c r="D45" s="211" t="s">
        <v>98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7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6" customHeight="1">
      <c r="A48" s="137">
        <v>19</v>
      </c>
      <c r="B48" s="159">
        <v>46146</v>
      </c>
      <c r="C48" s="21">
        <v>3</v>
      </c>
      <c r="D48" s="10"/>
    </row>
    <row r="49" spans="1:5" ht="69" customHeight="1">
      <c r="A49" s="139">
        <v>20</v>
      </c>
      <c r="B49" s="157">
        <v>46153</v>
      </c>
      <c r="C49" s="23">
        <v>3</v>
      </c>
      <c r="D49" s="68" t="s">
        <v>99</v>
      </c>
    </row>
    <row r="50" spans="1:5" ht="42.75" customHeight="1">
      <c r="A50" s="139">
        <v>21</v>
      </c>
      <c r="B50" s="159">
        <v>46160</v>
      </c>
      <c r="C50" s="23">
        <v>5</v>
      </c>
      <c r="D50" s="217" t="s">
        <v>100</v>
      </c>
    </row>
    <row r="51" spans="1:5" ht="31.5" customHeight="1">
      <c r="A51" s="139">
        <v>22</v>
      </c>
      <c r="B51" s="157">
        <v>46167</v>
      </c>
      <c r="C51" s="23">
        <v>4</v>
      </c>
      <c r="D51" s="198" t="s">
        <v>101</v>
      </c>
    </row>
    <row r="52" spans="1:5" ht="30" customHeight="1">
      <c r="A52" s="140">
        <v>23</v>
      </c>
      <c r="B52" s="157">
        <v>46174</v>
      </c>
      <c r="C52" s="31">
        <v>5</v>
      </c>
      <c r="D52" s="10"/>
    </row>
    <row r="53" spans="1:5" ht="30" customHeight="1">
      <c r="A53" s="139">
        <v>24</v>
      </c>
      <c r="B53" s="157">
        <v>46181</v>
      </c>
      <c r="C53" s="23">
        <v>5</v>
      </c>
      <c r="D53" s="1" t="s">
        <v>102</v>
      </c>
    </row>
    <row r="54" spans="1:5" ht="30" customHeight="1" thickBot="1">
      <c r="A54" s="13">
        <v>25</v>
      </c>
      <c r="B54" s="157">
        <v>46188</v>
      </c>
      <c r="C54" s="54">
        <v>5</v>
      </c>
      <c r="D54" s="91" t="s">
        <v>103</v>
      </c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104</v>
      </c>
    </row>
    <row r="56" spans="1:5" s="7" customFormat="1" ht="181.5" customHeight="1">
      <c r="A56" s="21">
        <v>27</v>
      </c>
      <c r="B56" s="167">
        <v>46202</v>
      </c>
      <c r="C56" s="21" t="s">
        <v>10</v>
      </c>
      <c r="D56" s="218" t="s">
        <v>105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47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79C2-0E71-4A29-956B-16E36E0A3836}">
  <dimension ref="A1:E68"/>
  <sheetViews>
    <sheetView topLeftCell="B45" workbookViewId="0">
      <selection activeCell="D49" sqref="D49"/>
    </sheetView>
  </sheetViews>
  <sheetFormatPr defaultColWidth="9.140625" defaultRowHeight="11.45"/>
  <cols>
    <col min="1" max="1" width="17.42578125" style="3" customWidth="1"/>
    <col min="2" max="2" width="12.140625" style="179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 thickTop="1">
      <c r="A1" s="43">
        <f ca="1">TODAY()</f>
        <v>46120</v>
      </c>
      <c r="B1" s="178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80"/>
      <c r="C4" s="12"/>
      <c r="D4" s="4" t="s">
        <v>106</v>
      </c>
      <c r="E4" s="39"/>
    </row>
    <row r="5" spans="1:5" s="3" customFormat="1">
      <c r="A5" s="15"/>
      <c r="B5" s="181"/>
      <c r="C5" s="5"/>
      <c r="D5" s="54"/>
      <c r="E5" s="39"/>
    </row>
    <row r="6" spans="1:5" s="3" customFormat="1" ht="112.5" customHeight="1">
      <c r="A6" s="15"/>
      <c r="B6" s="181"/>
      <c r="C6" s="5"/>
      <c r="D6" s="35" t="s">
        <v>107</v>
      </c>
      <c r="E6" s="39"/>
    </row>
    <row r="7" spans="1:5" s="3" customFormat="1" ht="12" thickBot="1">
      <c r="A7" s="16" t="s">
        <v>4</v>
      </c>
      <c r="B7" s="182"/>
      <c r="C7" s="17" t="s">
        <v>5</v>
      </c>
      <c r="D7" s="6"/>
      <c r="E7" s="39"/>
    </row>
    <row r="8" spans="1:5" ht="20.100000000000001" customHeight="1" thickTop="1" thickBot="1">
      <c r="A8" s="18"/>
      <c r="B8" s="183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24</v>
      </c>
    </row>
    <row r="12" spans="1:5" ht="30" customHeight="1">
      <c r="A12" s="22">
        <v>39</v>
      </c>
      <c r="B12" s="157">
        <v>45922</v>
      </c>
      <c r="C12" s="23">
        <v>5</v>
      </c>
      <c r="D12" s="77"/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65" customHeight="1">
      <c r="A15" s="59">
        <v>42</v>
      </c>
      <c r="B15" s="159">
        <v>45943</v>
      </c>
      <c r="C15" s="54" t="s">
        <v>10</v>
      </c>
      <c r="D15" s="212" t="s">
        <v>108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44.25" customHeight="1">
      <c r="A17" s="27">
        <v>44</v>
      </c>
      <c r="B17" s="161">
        <v>45957</v>
      </c>
      <c r="C17" s="84" t="s">
        <v>44</v>
      </c>
      <c r="D17" s="67" t="s">
        <v>109</v>
      </c>
    </row>
    <row r="18" spans="1:5" ht="38.25" customHeight="1">
      <c r="A18" s="128">
        <v>45</v>
      </c>
      <c r="B18" s="162">
        <v>45964</v>
      </c>
      <c r="C18" s="129">
        <v>5</v>
      </c>
      <c r="D18" s="211" t="s">
        <v>110</v>
      </c>
      <c r="E18" s="38" t="s">
        <v>95</v>
      </c>
    </row>
    <row r="19" spans="1:5" ht="15.75" customHeight="1" thickBot="1">
      <c r="A19" s="82"/>
      <c r="B19" s="163"/>
      <c r="C19" s="83"/>
      <c r="D19" s="48" t="s">
        <v>14</v>
      </c>
    </row>
    <row r="20" spans="1:5" ht="37.5" customHeight="1">
      <c r="A20" s="13">
        <v>46</v>
      </c>
      <c r="B20" s="159">
        <v>45971</v>
      </c>
      <c r="C20" s="54">
        <v>5</v>
      </c>
      <c r="D20" s="8" t="s">
        <v>111</v>
      </c>
    </row>
    <row r="21" spans="1:5" s="7" customFormat="1" ht="44.25" customHeight="1">
      <c r="A21" s="22">
        <v>47</v>
      </c>
      <c r="B21" s="157">
        <v>45978</v>
      </c>
      <c r="C21" s="23">
        <v>5</v>
      </c>
      <c r="D21" s="36" t="s">
        <v>112</v>
      </c>
      <c r="E21" s="40"/>
    </row>
    <row r="22" spans="1:5" s="7" customFormat="1" ht="36.75" customHeight="1">
      <c r="A22" s="13">
        <v>48</v>
      </c>
      <c r="B22" s="159">
        <v>45985</v>
      </c>
      <c r="C22" s="54">
        <v>5</v>
      </c>
      <c r="D22" s="110" t="s">
        <v>113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 t="s">
        <v>114</v>
      </c>
    </row>
    <row r="24" spans="1:5" s="2" customFormat="1" ht="36" customHeight="1" thickBot="1">
      <c r="A24" s="61">
        <v>50</v>
      </c>
      <c r="B24" s="162">
        <v>45999</v>
      </c>
      <c r="C24" s="81">
        <v>4</v>
      </c>
      <c r="D24" s="205" t="s">
        <v>115</v>
      </c>
      <c r="E24" s="41"/>
    </row>
    <row r="25" spans="1:5" ht="174.75" customHeight="1">
      <c r="A25" s="32">
        <v>51</v>
      </c>
      <c r="B25" s="165">
        <v>46006</v>
      </c>
      <c r="C25" s="56" t="s">
        <v>10</v>
      </c>
      <c r="D25" s="52" t="s">
        <v>116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3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57"/>
    </row>
    <row r="29" spans="1:5" ht="54" customHeight="1">
      <c r="A29" s="30">
        <v>3</v>
      </c>
      <c r="B29" s="156">
        <v>46034</v>
      </c>
      <c r="C29" s="31">
        <v>5</v>
      </c>
      <c r="D29" s="10" t="s">
        <v>117</v>
      </c>
    </row>
    <row r="30" spans="1:5" ht="59.25" customHeight="1">
      <c r="A30" s="13">
        <v>4</v>
      </c>
      <c r="B30" s="159">
        <v>46041</v>
      </c>
      <c r="C30" s="54">
        <v>5</v>
      </c>
      <c r="D30" s="152" t="s">
        <v>118</v>
      </c>
    </row>
    <row r="31" spans="1:5" ht="15.75" customHeight="1" thickBot="1">
      <c r="A31" s="107"/>
      <c r="B31" s="168"/>
      <c r="C31" s="108"/>
      <c r="D31" s="48" t="s">
        <v>20</v>
      </c>
    </row>
    <row r="32" spans="1:5" ht="35.1" customHeight="1">
      <c r="A32" s="22">
        <v>5</v>
      </c>
      <c r="B32" s="157">
        <v>46048</v>
      </c>
      <c r="C32" s="23">
        <v>5</v>
      </c>
      <c r="D32" s="8" t="s">
        <v>119</v>
      </c>
    </row>
    <row r="33" spans="1:5" ht="45" customHeight="1">
      <c r="A33" s="22">
        <v>6</v>
      </c>
      <c r="B33" s="157">
        <v>46055</v>
      </c>
      <c r="C33" s="23">
        <v>4</v>
      </c>
      <c r="D33" s="206" t="s">
        <v>120</v>
      </c>
    </row>
    <row r="34" spans="1:5" ht="35.25" customHeight="1">
      <c r="A34" s="27">
        <v>7</v>
      </c>
      <c r="B34" s="161">
        <v>46062</v>
      </c>
      <c r="C34" s="131">
        <v>5</v>
      </c>
      <c r="D34" s="207"/>
      <c r="E34" s="38" t="s">
        <v>121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>
      <c r="A37" s="62">
        <v>10</v>
      </c>
      <c r="B37" s="170">
        <v>46083</v>
      </c>
      <c r="C37" s="63">
        <v>5</v>
      </c>
      <c r="D37" s="64"/>
    </row>
    <row r="38" spans="1:5" ht="23.25" customHeight="1">
      <c r="A38" s="223">
        <v>11</v>
      </c>
      <c r="B38" s="225">
        <v>46090</v>
      </c>
      <c r="C38" s="227" t="s">
        <v>10</v>
      </c>
      <c r="D38" s="221" t="s">
        <v>122</v>
      </c>
    </row>
    <row r="39" spans="1:5" s="11" customFormat="1" ht="162" customHeight="1" thickBot="1">
      <c r="A39" s="224"/>
      <c r="B39" s="226"/>
      <c r="C39" s="228"/>
      <c r="D39" s="222"/>
      <c r="E39" s="42"/>
    </row>
    <row r="40" spans="1:5" s="11" customFormat="1" ht="39.75" customHeight="1">
      <c r="A40" s="21">
        <v>12</v>
      </c>
      <c r="B40" s="167">
        <v>46097</v>
      </c>
      <c r="C40" s="104">
        <v>3</v>
      </c>
      <c r="D40" s="126" t="s">
        <v>123</v>
      </c>
      <c r="E40" s="42"/>
    </row>
    <row r="41" spans="1:5" s="11" customFormat="1" ht="39.75" customHeight="1">
      <c r="A41" s="90">
        <v>13</v>
      </c>
      <c r="B41" s="175">
        <v>46104</v>
      </c>
      <c r="C41" s="103">
        <v>4</v>
      </c>
      <c r="D41" s="214" t="s">
        <v>13</v>
      </c>
      <c r="E41" s="42"/>
    </row>
    <row r="42" spans="1:5" ht="45" customHeight="1">
      <c r="A42" s="75">
        <v>14</v>
      </c>
      <c r="B42" s="172">
        <v>46111</v>
      </c>
      <c r="C42" s="73">
        <v>5</v>
      </c>
      <c r="D42" s="111" t="s">
        <v>124</v>
      </c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6" t="s">
        <v>125</v>
      </c>
      <c r="E44" s="40"/>
    </row>
    <row r="45" spans="1:5" ht="48.75" customHeight="1">
      <c r="A45" s="13">
        <v>16</v>
      </c>
      <c r="B45" s="173">
        <v>46125</v>
      </c>
      <c r="C45" s="53">
        <v>5</v>
      </c>
      <c r="D45" s="213" t="s">
        <v>126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1.7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43.5" customHeight="1">
      <c r="A48" s="137">
        <v>19</v>
      </c>
      <c r="B48" s="159">
        <v>46146</v>
      </c>
      <c r="C48" s="21">
        <v>3</v>
      </c>
      <c r="D48" s="68" t="s">
        <v>127</v>
      </c>
    </row>
    <row r="49" spans="1:5" ht="45" customHeight="1">
      <c r="A49" s="139">
        <v>20</v>
      </c>
      <c r="B49" s="157">
        <v>46153</v>
      </c>
      <c r="C49" s="23">
        <v>3</v>
      </c>
      <c r="D49" s="10" t="s">
        <v>128</v>
      </c>
    </row>
    <row r="50" spans="1:5" ht="45" customHeight="1">
      <c r="A50" s="139">
        <v>21</v>
      </c>
      <c r="B50" s="159">
        <v>46160</v>
      </c>
      <c r="C50" s="23">
        <v>5</v>
      </c>
      <c r="D50" s="220" t="s">
        <v>129</v>
      </c>
    </row>
    <row r="51" spans="1:5" ht="27.75" customHeight="1">
      <c r="A51" s="139">
        <v>22</v>
      </c>
      <c r="B51" s="157">
        <v>46167</v>
      </c>
      <c r="C51" s="23">
        <v>4</v>
      </c>
      <c r="D51" s="198" t="s">
        <v>130</v>
      </c>
    </row>
    <row r="52" spans="1:5" ht="39" customHeight="1">
      <c r="A52" s="140">
        <v>23</v>
      </c>
      <c r="B52" s="170">
        <v>46174</v>
      </c>
      <c r="C52" s="31">
        <v>5</v>
      </c>
      <c r="D52" s="68" t="s">
        <v>131</v>
      </c>
    </row>
    <row r="53" spans="1:5" ht="30" customHeight="1">
      <c r="A53" s="139">
        <v>24</v>
      </c>
      <c r="B53" s="170">
        <v>46181</v>
      </c>
      <c r="C53" s="23">
        <v>5</v>
      </c>
      <c r="D53" s="38" t="s">
        <v>132</v>
      </c>
    </row>
    <row r="54" spans="1:5" ht="30" customHeight="1" thickBot="1">
      <c r="A54" s="13">
        <v>25</v>
      </c>
      <c r="B54" s="170">
        <v>46188</v>
      </c>
      <c r="C54" s="54">
        <v>5</v>
      </c>
      <c r="D54" s="91"/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104</v>
      </c>
    </row>
    <row r="56" spans="1:5" s="7" customFormat="1" ht="207" customHeight="1">
      <c r="A56" s="21">
        <v>27</v>
      </c>
      <c r="B56" s="167">
        <v>46202</v>
      </c>
      <c r="C56" s="21" t="s">
        <v>10</v>
      </c>
      <c r="D56" s="109" t="s">
        <v>133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53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7B69-B55E-4638-ACBF-02238F69F143}">
  <dimension ref="A1:F71"/>
  <sheetViews>
    <sheetView topLeftCell="A19" zoomScaleNormal="100" workbookViewId="0">
      <selection activeCell="I15" sqref="I15"/>
    </sheetView>
  </sheetViews>
  <sheetFormatPr defaultColWidth="9.140625" defaultRowHeight="11.45"/>
  <cols>
    <col min="1" max="1" width="17.42578125" style="3" customWidth="1"/>
    <col min="2" max="2" width="12.28515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6" ht="70.5" customHeight="1">
      <c r="A1" s="43">
        <f ca="1">TODAY()</f>
        <v>46120</v>
      </c>
      <c r="B1" s="112"/>
      <c r="C1" s="12"/>
      <c r="D1" s="45" t="s">
        <v>38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134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135</v>
      </c>
      <c r="E6" s="39"/>
    </row>
    <row r="7" spans="1:6" s="3" customForma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20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88">
        <v>3</v>
      </c>
      <c r="D9" s="86"/>
    </row>
    <row r="10" spans="1:6" ht="30" customHeight="1">
      <c r="A10" s="22">
        <v>37</v>
      </c>
      <c r="B10" s="157">
        <v>45908</v>
      </c>
      <c r="C10" s="31">
        <v>5</v>
      </c>
      <c r="D10" s="36"/>
    </row>
    <row r="11" spans="1:6" ht="30" customHeight="1">
      <c r="A11" s="22">
        <v>38</v>
      </c>
      <c r="B11" s="157">
        <v>45915</v>
      </c>
      <c r="C11" s="85">
        <v>5</v>
      </c>
      <c r="D11" s="89"/>
    </row>
    <row r="12" spans="1:6" ht="34.9" customHeight="1">
      <c r="A12" s="22">
        <v>39</v>
      </c>
      <c r="B12" s="157">
        <v>45922</v>
      </c>
      <c r="C12" s="23">
        <v>5</v>
      </c>
      <c r="D12" s="77" t="s">
        <v>102</v>
      </c>
    </row>
    <row r="13" spans="1:6" ht="30" customHeight="1" thickBot="1">
      <c r="A13" s="22">
        <v>40</v>
      </c>
      <c r="B13" s="157">
        <v>45929</v>
      </c>
      <c r="C13" s="23">
        <v>3</v>
      </c>
      <c r="D13" s="70"/>
    </row>
    <row r="14" spans="1:6" ht="30" customHeight="1" thickBot="1">
      <c r="A14" s="81">
        <v>41</v>
      </c>
      <c r="B14" s="158">
        <v>45936</v>
      </c>
      <c r="C14" s="81">
        <v>3</v>
      </c>
      <c r="D14" s="80"/>
    </row>
    <row r="15" spans="1:6" ht="174.95" customHeight="1">
      <c r="A15" s="59">
        <v>42</v>
      </c>
      <c r="B15" s="159">
        <v>45943</v>
      </c>
      <c r="C15" s="54" t="s">
        <v>10</v>
      </c>
      <c r="D15" s="60" t="s">
        <v>136</v>
      </c>
      <c r="F15" s="87"/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208" t="s">
        <v>137</v>
      </c>
    </row>
    <row r="18" spans="1:5" ht="30" customHeight="1">
      <c r="A18" s="128">
        <v>45</v>
      </c>
      <c r="B18" s="162">
        <v>45964</v>
      </c>
      <c r="C18" s="129">
        <v>5</v>
      </c>
      <c r="D18" s="209" t="s">
        <v>138</v>
      </c>
    </row>
    <row r="19" spans="1:5" ht="19.5" customHeight="1" thickBot="1">
      <c r="A19" s="82"/>
      <c r="B19" s="119"/>
      <c r="C19" s="83"/>
      <c r="D19" s="96" t="s">
        <v>14</v>
      </c>
    </row>
    <row r="20" spans="1:5" ht="56.25" customHeight="1">
      <c r="A20" s="13">
        <v>46</v>
      </c>
      <c r="B20" s="159">
        <v>45971</v>
      </c>
      <c r="C20" s="54">
        <v>5</v>
      </c>
      <c r="D20" s="57" t="s">
        <v>139</v>
      </c>
    </row>
    <row r="21" spans="1:5" ht="36.75" customHeight="1">
      <c r="A21" s="22">
        <v>47</v>
      </c>
      <c r="B21" s="157">
        <v>45978</v>
      </c>
      <c r="C21" s="23">
        <v>5</v>
      </c>
      <c r="D21" s="67" t="s">
        <v>81</v>
      </c>
    </row>
    <row r="22" spans="1:5" s="7" customFormat="1" ht="54" customHeight="1">
      <c r="A22" s="13">
        <v>48</v>
      </c>
      <c r="B22" s="159">
        <v>45985</v>
      </c>
      <c r="C22" s="54">
        <v>5</v>
      </c>
      <c r="D22" s="65" t="s">
        <v>140</v>
      </c>
      <c r="E22" s="40"/>
    </row>
    <row r="23" spans="1:5" s="7" customFormat="1" ht="45.75" customHeight="1" thickBot="1">
      <c r="A23" s="13">
        <v>49</v>
      </c>
      <c r="B23" s="164">
        <v>45992</v>
      </c>
      <c r="C23" s="54">
        <v>5</v>
      </c>
      <c r="D23" s="122" t="s">
        <v>141</v>
      </c>
      <c r="E23" s="40"/>
    </row>
    <row r="24" spans="1:5" ht="43.5" customHeight="1" thickBot="1">
      <c r="A24" s="61">
        <v>50</v>
      </c>
      <c r="B24" s="162">
        <v>45999</v>
      </c>
      <c r="C24" s="81">
        <v>4</v>
      </c>
      <c r="D24" s="78" t="s">
        <v>142</v>
      </c>
    </row>
    <row r="25" spans="1:5" s="2" customFormat="1" ht="200.1" customHeight="1">
      <c r="A25" s="32">
        <v>51</v>
      </c>
      <c r="B25" s="165">
        <v>46006</v>
      </c>
      <c r="C25" s="56" t="s">
        <v>10</v>
      </c>
      <c r="D25" s="52" t="s">
        <v>143</v>
      </c>
      <c r="E25" s="41"/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100000000000001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44.25" customHeight="1">
      <c r="A28" s="20">
        <v>2</v>
      </c>
      <c r="B28" s="167">
        <v>46027</v>
      </c>
      <c r="C28" s="21">
        <v>5</v>
      </c>
      <c r="D28" s="9" t="s">
        <v>144</v>
      </c>
    </row>
    <row r="29" spans="1:5" ht="49.5" customHeight="1">
      <c r="A29" s="30">
        <v>3</v>
      </c>
      <c r="B29" s="156">
        <v>46034</v>
      </c>
      <c r="C29" s="31">
        <v>5</v>
      </c>
      <c r="D29" s="57"/>
    </row>
    <row r="30" spans="1:5" ht="96.75" customHeight="1">
      <c r="A30" s="13">
        <v>4</v>
      </c>
      <c r="B30" s="159">
        <v>46041</v>
      </c>
      <c r="C30" s="54">
        <v>5</v>
      </c>
      <c r="D30" s="10" t="s">
        <v>145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47.25" customHeight="1">
      <c r="A32" s="22">
        <v>5</v>
      </c>
      <c r="B32" s="157">
        <v>46048</v>
      </c>
      <c r="C32" s="23">
        <v>5</v>
      </c>
      <c r="D32" s="68" t="s">
        <v>146</v>
      </c>
    </row>
    <row r="33" spans="1:5" ht="35.1" customHeight="1">
      <c r="A33" s="22">
        <v>6</v>
      </c>
      <c r="B33" s="157">
        <v>46055</v>
      </c>
      <c r="C33" s="23">
        <v>4</v>
      </c>
      <c r="D33" s="8" t="s">
        <v>147</v>
      </c>
    </row>
    <row r="34" spans="1:5" ht="45" customHeight="1">
      <c r="A34" s="27">
        <v>7</v>
      </c>
      <c r="B34" s="161">
        <v>46062</v>
      </c>
      <c r="C34" s="131">
        <v>5</v>
      </c>
      <c r="D34" s="36" t="s">
        <v>148</v>
      </c>
    </row>
    <row r="35" spans="1:5" ht="21" customHeight="1" thickTop="1" thickBot="1">
      <c r="A35" s="134">
        <v>8</v>
      </c>
      <c r="B35" s="169">
        <v>46069</v>
      </c>
      <c r="C35" s="132">
        <v>0</v>
      </c>
      <c r="D35" s="141" t="s">
        <v>23</v>
      </c>
    </row>
    <row r="36" spans="1:5" ht="20.100000000000001" customHeight="1" thickBot="1">
      <c r="A36" s="93">
        <v>9</v>
      </c>
      <c r="B36" s="162">
        <v>46076</v>
      </c>
      <c r="C36" s="81">
        <v>5</v>
      </c>
      <c r="D36" s="135"/>
    </row>
    <row r="37" spans="1:5" ht="30" customHeight="1" thickBot="1">
      <c r="A37" s="62">
        <v>10</v>
      </c>
      <c r="B37" s="170">
        <v>46083</v>
      </c>
      <c r="C37" s="63">
        <v>5</v>
      </c>
      <c r="D37" s="64" t="s">
        <v>149</v>
      </c>
    </row>
    <row r="38" spans="1:5" ht="30" customHeight="1">
      <c r="A38" s="223">
        <v>11</v>
      </c>
      <c r="B38" s="225">
        <v>46090</v>
      </c>
      <c r="C38" s="227" t="s">
        <v>10</v>
      </c>
      <c r="D38" s="239" t="s">
        <v>150</v>
      </c>
    </row>
    <row r="39" spans="1:5" ht="132.75" customHeight="1" thickBot="1">
      <c r="A39" s="224"/>
      <c r="B39" s="226"/>
      <c r="C39" s="228"/>
      <c r="D39" s="240"/>
    </row>
    <row r="40" spans="1:5" s="11" customFormat="1" ht="43.5" customHeight="1">
      <c r="A40" s="21">
        <v>12</v>
      </c>
      <c r="B40" s="167">
        <v>46097</v>
      </c>
      <c r="C40" s="104">
        <v>3</v>
      </c>
      <c r="D40" s="136"/>
      <c r="E40" s="42"/>
    </row>
    <row r="41" spans="1:5" s="11" customFormat="1" ht="15" customHeight="1">
      <c r="A41" s="241">
        <v>13</v>
      </c>
      <c r="B41" s="233">
        <v>46104</v>
      </c>
      <c r="C41" s="253">
        <v>4</v>
      </c>
      <c r="D41" s="248"/>
      <c r="E41" s="42"/>
    </row>
    <row r="42" spans="1:5" ht="29.25" customHeight="1">
      <c r="A42" s="252"/>
      <c r="B42" s="234"/>
      <c r="C42" s="252"/>
      <c r="D42" s="249"/>
    </row>
    <row r="43" spans="1:5" ht="30" customHeight="1" thickBot="1">
      <c r="A43" s="75">
        <v>14</v>
      </c>
      <c r="B43" s="172">
        <v>46111</v>
      </c>
      <c r="C43" s="73">
        <v>5</v>
      </c>
      <c r="D43" s="10"/>
    </row>
    <row r="44" spans="1:5" ht="20.100000000000001" customHeight="1" thickBot="1">
      <c r="A44" s="18"/>
      <c r="B44" s="119"/>
      <c r="C44" s="26"/>
      <c r="D44" s="48" t="s">
        <v>28</v>
      </c>
    </row>
    <row r="45" spans="1:5" ht="30.75" customHeight="1">
      <c r="A45" s="137">
        <v>15</v>
      </c>
      <c r="B45" s="159">
        <v>46118</v>
      </c>
      <c r="C45" s="54">
        <v>4</v>
      </c>
      <c r="D45" s="79"/>
    </row>
    <row r="46" spans="1:5" s="7" customFormat="1" ht="45" customHeight="1" thickBot="1">
      <c r="A46" s="13">
        <v>16</v>
      </c>
      <c r="B46" s="173">
        <v>46125</v>
      </c>
      <c r="C46" s="53">
        <v>5</v>
      </c>
      <c r="D46" s="67"/>
      <c r="E46" s="40"/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7">
        <v>19</v>
      </c>
      <c r="B49" s="159">
        <v>46146</v>
      </c>
      <c r="C49" s="21">
        <v>3</v>
      </c>
      <c r="D49" s="10"/>
    </row>
    <row r="50" spans="1:5" ht="30" customHeight="1">
      <c r="A50" s="139">
        <v>20</v>
      </c>
      <c r="B50" s="157">
        <v>46153</v>
      </c>
      <c r="C50" s="23">
        <v>3</v>
      </c>
      <c r="D50" s="76"/>
    </row>
    <row r="51" spans="1:5" ht="30" customHeight="1">
      <c r="A51" s="139">
        <v>21</v>
      </c>
      <c r="B51" s="159">
        <v>46160</v>
      </c>
      <c r="C51" s="23">
        <v>5</v>
      </c>
      <c r="D51" s="76"/>
    </row>
    <row r="52" spans="1:5" ht="35.1" customHeight="1">
      <c r="A52" s="139">
        <v>22</v>
      </c>
      <c r="B52" s="157">
        <v>46167</v>
      </c>
      <c r="C52" s="23">
        <v>4</v>
      </c>
      <c r="D52" s="76"/>
    </row>
    <row r="53" spans="1:5" ht="15" customHeight="1">
      <c r="A53" s="243">
        <v>23</v>
      </c>
      <c r="B53" s="233">
        <v>46174</v>
      </c>
      <c r="C53" s="241">
        <v>5</v>
      </c>
      <c r="D53" s="250"/>
    </row>
    <row r="54" spans="1:5" ht="15" customHeight="1">
      <c r="A54" s="244"/>
      <c r="B54" s="234"/>
      <c r="C54" s="242"/>
      <c r="D54" s="251"/>
    </row>
    <row r="55" spans="1:5" ht="30" customHeight="1">
      <c r="A55" s="139">
        <v>24</v>
      </c>
      <c r="B55" s="156">
        <v>46181</v>
      </c>
      <c r="C55" s="23">
        <v>5</v>
      </c>
      <c r="D55" s="10"/>
    </row>
    <row r="56" spans="1:5" ht="30" customHeight="1" thickBot="1">
      <c r="A56" s="13">
        <v>25</v>
      </c>
      <c r="B56" s="159">
        <v>46188</v>
      </c>
      <c r="C56" s="54">
        <v>5</v>
      </c>
      <c r="D56" s="91"/>
    </row>
    <row r="57" spans="1:5" ht="30" customHeight="1" thickBot="1">
      <c r="A57" s="93">
        <v>26</v>
      </c>
      <c r="B57" s="170">
        <v>46195</v>
      </c>
      <c r="C57" s="81">
        <v>5</v>
      </c>
      <c r="D57" s="92"/>
    </row>
    <row r="58" spans="1:5" ht="99.95" customHeight="1" thickBot="1">
      <c r="A58" s="21">
        <v>27</v>
      </c>
      <c r="B58" s="167">
        <v>46202</v>
      </c>
      <c r="C58" s="21" t="s">
        <v>10</v>
      </c>
      <c r="D58" s="109"/>
    </row>
    <row r="59" spans="1:5" s="7" customFormat="1" ht="30" customHeight="1">
      <c r="A59" s="55">
        <v>28</v>
      </c>
      <c r="B59" s="157">
        <v>46209</v>
      </c>
      <c r="C59" s="23"/>
      <c r="D59" s="9"/>
      <c r="E59" s="40"/>
    </row>
    <row r="60" spans="1:5" s="7" customFormat="1" ht="30" customHeight="1" thickBot="1">
      <c r="A60" s="138">
        <v>29</v>
      </c>
      <c r="B60" s="165">
        <v>46216</v>
      </c>
      <c r="C60" s="33"/>
      <c r="D60" s="58"/>
      <c r="E60" s="40"/>
    </row>
    <row r="61" spans="1:5" ht="20.100000000000001" customHeight="1" thickBot="1">
      <c r="A61" s="24">
        <v>30</v>
      </c>
      <c r="B61" s="160">
        <v>46223</v>
      </c>
      <c r="C61" s="25"/>
      <c r="D61" s="72" t="s">
        <v>37</v>
      </c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 ht="11.25" customHeight="1">
      <c r="D68" s="49"/>
    </row>
    <row r="69" spans="4:4">
      <c r="D69" s="49"/>
    </row>
    <row r="71" spans="4:4" ht="11.25" customHeight="1"/>
  </sheetData>
  <mergeCells count="12">
    <mergeCell ref="B38:B39"/>
    <mergeCell ref="C38:C39"/>
    <mergeCell ref="D41:D42"/>
    <mergeCell ref="D53:D54"/>
    <mergeCell ref="A53:A54"/>
    <mergeCell ref="B53:B54"/>
    <mergeCell ref="C53:C54"/>
    <mergeCell ref="A41:A42"/>
    <mergeCell ref="B41:B42"/>
    <mergeCell ref="C41:C42"/>
    <mergeCell ref="A38:A39"/>
    <mergeCell ref="D38:D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92A0B9F0AF546B7C5F6F66C60F191" ma:contentTypeVersion="18" ma:contentTypeDescription="Een nieuw document maken." ma:contentTypeScope="" ma:versionID="106d89c4dcba0b7390359de6c4f3fda2">
  <xsd:schema xmlns:xsd="http://www.w3.org/2001/XMLSchema" xmlns:xs="http://www.w3.org/2001/XMLSchema" xmlns:p="http://schemas.microsoft.com/office/2006/metadata/properties" xmlns:ns2="0d5e3869-00fe-44a5-a617-dc271cef64b1" xmlns:ns3="f4b0016f-9bdc-457e-ad24-215b466648fe" targetNamespace="http://schemas.microsoft.com/office/2006/metadata/properties" ma:root="true" ma:fieldsID="5b187678bdc91767f3689282a311edee" ns2:_="" ns3:_="">
    <xsd:import namespace="0d5e3869-00fe-44a5-a617-dc271cef64b1"/>
    <xsd:import namespace="f4b0016f-9bdc-457e-ad24-215b466648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e3869-00fe-44a5-a617-dc271cef6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016780f-1ecb-45c1-b897-2b3e5833dd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0016f-9bdc-457e-ad24-215b466648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f33ccc-e644-4451-86b0-87093fea236a}" ma:internalName="TaxCatchAll" ma:showField="CatchAllData" ma:web="f4b0016f-9bdc-457e-ad24-215b46664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5e3869-00fe-44a5-a617-dc271cef64b1">
      <Terms xmlns="http://schemas.microsoft.com/office/infopath/2007/PartnerControls"/>
    </lcf76f155ced4ddcb4097134ff3c332f>
    <TaxCatchAll xmlns="f4b0016f-9bdc-457e-ad24-215b466648fe" xsi:nil="true"/>
  </documentManagement>
</p:properties>
</file>

<file path=customXml/itemProps1.xml><?xml version="1.0" encoding="utf-8"?>
<ds:datastoreItem xmlns:ds="http://schemas.openxmlformats.org/officeDocument/2006/customXml" ds:itemID="{F584F2EF-E6BB-41DC-B874-4DAEC92D65E4}"/>
</file>

<file path=customXml/itemProps2.xml><?xml version="1.0" encoding="utf-8"?>
<ds:datastoreItem xmlns:ds="http://schemas.openxmlformats.org/officeDocument/2006/customXml" ds:itemID="{4E4DFEC2-C6D0-4B14-84F1-4484E0211640}"/>
</file>

<file path=customXml/itemProps3.xml><?xml version="1.0" encoding="utf-8"?>
<ds:datastoreItem xmlns:ds="http://schemas.openxmlformats.org/officeDocument/2006/customXml" ds:itemID="{1D907116-FAB0-4F9B-B0E7-4C9FAA2C0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Hudepohl</dc:creator>
  <cp:keywords/>
  <dc:description/>
  <cp:lastModifiedBy>I. Verdegaal</cp:lastModifiedBy>
  <cp:revision/>
  <dcterms:created xsi:type="dcterms:W3CDTF">2007-05-14T18:54:49Z</dcterms:created>
  <dcterms:modified xsi:type="dcterms:W3CDTF">2026-04-08T13:11:00Z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0x01010018B92A0B9F0AF546B7C5F6F66C60F191</vt:lpwstr>
  </property>
  <property fmtid="{D5CDD505-2E9C-101B-9397-08002B2CF9AE}" pid="3" name="MediaServiceImageTags">
    <vt:lpwstr/>
  </property>
</Properties>
</file>